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Z:\3_PD_PF to copy\1_PD Guidelines and Forms\2023-2025\PD Application Forms 2025-26\Short-term PD forms 2025-26\Updated June 2025\Done\"/>
    </mc:Choice>
  </mc:AlternateContent>
  <xr:revisionPtr revIDLastSave="0" documentId="13_ncr:1_{A879ECB9-CCB6-417F-B48A-DCB93976FDC3}" xr6:coauthVersionLast="47" xr6:coauthVersionMax="47" xr10:uidLastSave="{00000000-0000-0000-0000-000000000000}"/>
  <bookViews>
    <workbookView xWindow="-12" yWindow="-13068" windowWidth="23256" windowHeight="12456" xr2:uid="{00000000-000D-0000-FFFF-FFFF00000000}"/>
  </bookViews>
  <sheets>
    <sheet name="PD Application" sheetId="3" r:id="rId1"/>
    <sheet name="Rationale" sheetId="5" r:id="rId2"/>
    <sheet name="Budget" sheetId="8" r:id="rId3"/>
    <sheet name="Sheet1" sheetId="7" state="hidden" r:id="rId4"/>
    <sheet name="Sheet2" sheetId="2" state="hidden" r:id="rId5"/>
  </sheets>
  <definedNames>
    <definedName name="_xlnm._FilterDatabase" localSheetId="0" hidden="1">'PD Application'!$B$33:$O$34</definedName>
    <definedName name="Department">'PD Application'!$K$32:$M$32</definedName>
    <definedName name="Phone">'PD Application'!$M$30</definedName>
    <definedName name="_xlnm.Print_Area" localSheetId="2">Budget!$B$1:$L$53</definedName>
    <definedName name="_xlnm.Print_Area" localSheetId="0">'PD Application'!$B:$M</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8" l="1"/>
  <c r="K13" i="8"/>
  <c r="K41" i="8"/>
  <c r="C30" i="8"/>
  <c r="G30" i="8" s="1"/>
  <c r="G28" i="8"/>
  <c r="G26" i="8"/>
  <c r="G24" i="8"/>
  <c r="G22" i="8"/>
  <c r="K30" i="8" l="1"/>
  <c r="K46" i="8" s="1"/>
  <c r="K48" i="8" s="1"/>
  <c r="M45" i="3" s="1"/>
</calcChain>
</file>

<file path=xl/sharedStrings.xml><?xml version="1.0" encoding="utf-8"?>
<sst xmlns="http://schemas.openxmlformats.org/spreadsheetml/2006/main" count="232" uniqueCount="205">
  <si>
    <t>Course</t>
  </si>
  <si>
    <t>Incidentals:</t>
  </si>
  <si>
    <t>Applicant Information</t>
  </si>
  <si>
    <t>Name:</t>
  </si>
  <si>
    <t xml:space="preserve">Department:  </t>
  </si>
  <si>
    <t>CAD Amount requested:</t>
  </si>
  <si>
    <t>(This will auto-fill from the budget sheet)</t>
  </si>
  <si>
    <t>Activity Title:</t>
  </si>
  <si>
    <t>Travel Dates:</t>
  </si>
  <si>
    <t xml:space="preserve">Email:  </t>
  </si>
  <si>
    <t>Conferences/Courses/Workshops</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</si>
  <si>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</si>
  <si>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</si>
  <si>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</si>
  <si>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</si>
  <si>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</si>
  <si>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</si>
  <si>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</si>
  <si>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</si>
  <si>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</si>
  <si>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</si>
  <si>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</si>
  <si>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</si>
  <si>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</si>
  <si>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</si>
  <si>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</si>
  <si>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</si>
  <si>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</si>
  <si>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</si>
  <si>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</si>
  <si>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</si>
  <si>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</si>
  <si>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</si>
  <si>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</si>
  <si>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</si>
  <si>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</si>
  <si>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</si>
  <si>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</si>
  <si>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</si>
  <si>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</si>
  <si>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</si>
  <si>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</si>
  <si>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</si>
  <si>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</si>
  <si>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</si>
  <si>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</si>
  <si>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</si>
  <si>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</si>
  <si>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</si>
  <si>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</si>
  <si>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</si>
  <si>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</si>
  <si>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</si>
  <si>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</si>
  <si>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</si>
  <si>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</si>
  <si>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</si>
  <si>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</si>
  <si>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</si>
  <si>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</si>
  <si>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</si>
  <si>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</si>
  <si>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</si>
  <si>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</si>
  <si>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</si>
  <si>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</si>
  <si>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</si>
  <si>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</si>
  <si>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</si>
  <si>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</si>
  <si>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</si>
  <si>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</si>
  <si>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</si>
  <si>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</si>
  <si>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</si>
  <si>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</si>
  <si>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</si>
  <si>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</si>
  <si>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</si>
  <si>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</si>
  <si>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</si>
  <si>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</si>
  <si>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</si>
  <si>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</si>
  <si>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</si>
  <si>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</si>
  <si>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</si>
  <si>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</si>
  <si>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</si>
  <si>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</si>
  <si>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</si>
  <si>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</si>
  <si>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</si>
  <si>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</si>
  <si>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</si>
  <si>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</si>
  <si>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</si>
  <si>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</si>
  <si>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</si>
  <si>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</si>
  <si>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</si>
  <si>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</si>
  <si>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</si>
  <si>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</si>
  <si>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</si>
  <si>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</si>
  <si>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</si>
  <si>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</si>
  <si>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</si>
  <si>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</si>
  <si>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</si>
  <si>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</si>
  <si>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</si>
  <si>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</si>
  <si>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</si>
  <si>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</si>
  <si>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</si>
  <si>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 xml:space="preserve">Total Accommodation:  </t>
  </si>
  <si>
    <t>SECO - Student Experience Counselling</t>
  </si>
  <si>
    <t>Courses</t>
  </si>
  <si>
    <t xml:space="preserve">         Short Term PD Application</t>
  </si>
  <si>
    <t>SCHOOLS Drop down Menu</t>
  </si>
  <si>
    <t>ACCESS</t>
  </si>
  <si>
    <t>Learning Services</t>
  </si>
  <si>
    <t>Student Experience</t>
  </si>
  <si>
    <t>Are you the Chair?</t>
  </si>
  <si>
    <t>Rationale</t>
  </si>
  <si>
    <t>Homestay ($55)</t>
  </si>
  <si>
    <t>(The PD fund does not cover costs such as gala dinners or optional student fees such as dental or medical insurance)</t>
  </si>
  <si>
    <t>no</t>
  </si>
  <si>
    <t>Lansdowne to ferry = 32km, Lansdowne to airport = 26km. Interurban to ferry = 27km, Interurban to airport = 21km</t>
  </si>
  <si>
    <t>I have provided a thorough rationale as requested.</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</si>
  <si>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</si>
  <si>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</si>
  <si>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</si>
  <si>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</si>
  <si>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</si>
  <si>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</si>
  <si>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</si>
  <si>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</si>
  <si>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</si>
  <si>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</si>
  <si>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</si>
  <si>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</si>
  <si>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</si>
  <si>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</si>
  <si>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</si>
  <si>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</si>
  <si>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</si>
  <si>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</si>
  <si>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</si>
  <si>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</si>
  <si>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</si>
  <si>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</si>
  <si>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</si>
  <si>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</si>
  <si>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</si>
  <si>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</si>
  <si>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</si>
  <si>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</si>
  <si>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</si>
  <si>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you must arrive home after 6:00 PM.</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</si>
  <si>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</si>
  <si>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</si>
  <si>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</si>
  <si>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</si>
  <si>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</si>
  <si>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</si>
  <si>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</si>
  <si>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</si>
  <si>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</si>
  <si>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</si>
  <si>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</si>
  <si>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from:</t>
  </si>
  <si>
    <t>to:</t>
  </si>
  <si>
    <t xml:space="preserve">        Activity Information</t>
  </si>
  <si>
    <t>example: 2025-Jan-1</t>
  </si>
  <si>
    <r>
      <t xml:space="preserve">Provide a detailed description of the activity including why you chose this specific activity. 
</t>
    </r>
    <r>
      <rPr>
        <sz val="11"/>
        <color theme="1"/>
        <rFont val="Calibri"/>
        <family val="2"/>
      </rPr>
      <t xml:space="preserve">     · </t>
    </r>
    <r>
      <rPr>
        <sz val="11"/>
        <color theme="1"/>
        <rFont val="Calibri"/>
        <family val="2"/>
        <scheme val="minor"/>
      </rPr>
      <t xml:space="preserve">Indicate which sessions you plan to attend, etc. If staying longer than activity, provide explanation. 
</t>
    </r>
    <r>
      <rPr>
        <b/>
        <sz val="11"/>
        <color theme="1"/>
        <rFont val="Calibri"/>
        <family val="2"/>
        <scheme val="minor"/>
      </rPr>
      <t>If longer than space below, please use separate sheet.</t>
    </r>
  </si>
  <si>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</si>
  <si>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</si>
  <si>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</si>
  <si>
    <t xml:space="preserve"> ALL AMOUNTS (except for meals and incidentals, see below) MUST BE CONVERTED TO CANADIAN DOLLARS</t>
  </si>
  <si>
    <t>Accommodation including taxes:</t>
  </si>
  <si>
    <t># of nights:</t>
  </si>
  <si>
    <t xml:space="preserve">Cost per night  </t>
  </si>
  <si>
    <t>Maximum: 3 weeks - see guidelines</t>
  </si>
  <si>
    <t>Meals/Incidentals: (DO NOT include meals covered by your registration fee)</t>
  </si>
  <si>
    <t>All meals and incidentals  are claimed in US Dollars.</t>
  </si>
  <si>
    <t xml:space="preserve">Please provide today's Canadian rate of exchange:  </t>
  </si>
  <si>
    <t>USD to CAN Link</t>
  </si>
  <si>
    <t>Canadian $</t>
  </si>
  <si>
    <t>US $</t>
  </si>
  <si>
    <r>
      <t xml:space="preserve">Transit </t>
    </r>
    <r>
      <rPr>
        <i/>
        <sz val="9"/>
        <color theme="1"/>
        <rFont val="Calibri"/>
        <family val="2"/>
        <scheme val="minor"/>
      </rPr>
      <t>(Travel)</t>
    </r>
    <r>
      <rPr>
        <sz val="10"/>
        <color theme="1"/>
        <rFont val="Calibri"/>
        <family val="2"/>
        <scheme val="minor"/>
      </rPr>
      <t>:</t>
    </r>
  </si>
  <si>
    <t>(Maximum 2 travel days - you may not claim meals on transit days)</t>
  </si>
  <si>
    <t>(Equal to nights stayed - Not applicable on Transit Days)</t>
  </si>
  <si>
    <t>Transportation: (Travel will be reimbursed at the most economical rate)</t>
  </si>
  <si>
    <t>If requesting car rental funding, include with your rationale.</t>
  </si>
  <si>
    <t>Seat selection and cancelation insurance will not be covered</t>
  </si>
  <si>
    <t xml:space="preserve">NOTE:  Mileage to/from ferry/airport is based on your place of work. </t>
  </si>
  <si>
    <r>
      <t xml:space="preserve">Note: </t>
    </r>
    <r>
      <rPr>
        <i/>
        <sz val="10"/>
        <color theme="1"/>
        <rFont val="Calibri"/>
        <family val="2"/>
        <scheme val="minor"/>
      </rPr>
      <t>$4,000 is the maximum you may apply for in one fiscal year. If your activity cost exceeds your cumulative maximum, the amount you have available will be applied. If you are Term faculty, this amount will be adjusted to reflect your pro-rated maximum amount.</t>
    </r>
  </si>
  <si>
    <r>
      <t>Do you require an advance of funds? (</t>
    </r>
    <r>
      <rPr>
        <b/>
        <sz val="11"/>
        <color rgb="FFFF0000"/>
        <rFont val="Calibri"/>
        <family val="2"/>
        <scheme val="minor"/>
      </rPr>
      <t>minimum of $500, up to a maximum of 70% of the approved amount</t>
    </r>
    <r>
      <rPr>
        <b/>
        <sz val="11"/>
        <color theme="1"/>
        <rFont val="Calibri"/>
        <family val="2"/>
        <scheme val="minor"/>
      </rPr>
      <t>)</t>
    </r>
  </si>
  <si>
    <t xml:space="preserve">           Outside Canada &amp; USA</t>
  </si>
  <si>
    <t>@0.63/km</t>
  </si>
  <si>
    <t>Faculty must have a continuing position, or a contract for the following term, to receive an advance on their PD funds.</t>
  </si>
  <si>
    <t xml:space="preserve">              Revised: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</si>
</sst>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
      <sz val="8"/>
      <name val="Calibri"/>
      <family val="2"/>
      <scheme val="minor"/>
    </font>
    <font>
      <i/>
      <sz val="9"/>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217">
    <xf numFmtId="0" fontId="0" fillId="0" borderId="0" xfId="0"/>
    <xf numFmtId="0" fontId="0" fillId="0" borderId="0" xfId="0" applyFill="1"/>
    <xf numFmtId="0" fontId="3" fillId="0" borderId="0" xfId="0" applyFont="1" applyAlignment="1"/>
    <xf numFmtId="0" fontId="0" fillId="0" borderId="0" xfId="0" applyProtection="1"/>
    <xf numFmtId="0" fontId="9" fillId="0" borderId="0" xfId="0" applyFont="1" applyAlignment="1" applyProtection="1"/>
    <xf numFmtId="0" fontId="7" fillId="0" borderId="0" xfId="0" applyFont="1" applyAlignment="1" applyProtection="1"/>
    <xf numFmtId="0" fontId="7" fillId="0" borderId="0" xfId="0" applyFont="1" applyAlignment="1" applyProtection="1">
      <alignment horizontal="center"/>
    </xf>
    <xf numFmtId="0" fontId="0" fillId="0" borderId="0" xfId="0" applyFill="1" applyBorder="1" applyProtection="1"/>
    <xf numFmtId="0" fontId="7" fillId="0" borderId="0" xfId="0" applyFont="1" applyFill="1" applyBorder="1" applyProtection="1"/>
    <xf numFmtId="0" fontId="0" fillId="0" borderId="0" xfId="0" applyFont="1" applyAlignment="1" applyProtection="1">
      <alignment horizontal="right"/>
    </xf>
    <xf numFmtId="0" fontId="7" fillId="0" borderId="0" xfId="0" applyFont="1" applyAlignment="1" applyProtection="1">
      <alignment horizontal="center"/>
    </xf>
    <xf numFmtId="0" fontId="7"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quotePrefix="1" applyFont="1" applyFill="1" applyBorder="1" applyAlignment="1" applyProtection="1">
      <alignment horizontal="left"/>
    </xf>
    <xf numFmtId="0" fontId="4" fillId="0" borderId="0" xfId="0" applyFont="1" applyFill="1" applyBorder="1" applyAlignment="1" applyProtection="1">
      <alignment horizontal="right"/>
      <protection locked="0"/>
    </xf>
    <xf numFmtId="0" fontId="5" fillId="0" borderId="0" xfId="0" applyFont="1"/>
    <xf numFmtId="0" fontId="0" fillId="0" borderId="0" xfId="0" applyFont="1" applyProtection="1"/>
    <xf numFmtId="0" fontId="0" fillId="0" borderId="0" xfId="0" applyFont="1"/>
    <xf numFmtId="0" fontId="0" fillId="0" borderId="0" xfId="0" applyFont="1" applyAlignment="1" applyProtection="1"/>
    <xf numFmtId="0" fontId="0" fillId="0" borderId="0" xfId="0" applyFont="1" applyFill="1" applyBorder="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0" fillId="0" borderId="0" xfId="0" applyFont="1" applyBorder="1" applyAlignment="1" applyProtection="1"/>
    <xf numFmtId="0" fontId="23" fillId="0" borderId="0" xfId="0" quotePrefix="1" applyFont="1" applyFill="1" applyBorder="1" applyAlignment="1" applyProtection="1">
      <alignment horizontal="left"/>
    </xf>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14" fillId="0" borderId="0" xfId="0" applyFont="1" applyAlignment="1" applyProtection="1">
      <alignment horizontal="center"/>
    </xf>
    <xf numFmtId="0" fontId="14" fillId="0" borderId="0" xfId="0" applyFont="1" applyAlignment="1" applyProtection="1"/>
    <xf numFmtId="0" fontId="18" fillId="0" borderId="0" xfId="0" applyFont="1" applyAlignment="1" applyProtection="1">
      <alignment horizontal="left" vertical="center"/>
    </xf>
    <xf numFmtId="0" fontId="13"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xf numFmtId="0" fontId="0" fillId="0" borderId="0" xfId="0" applyFont="1" applyBorder="1" applyAlignment="1" applyProtection="1">
      <alignment horizontal="center"/>
      <protection locked="0"/>
    </xf>
    <xf numFmtId="0" fontId="0" fillId="0" borderId="0" xfId="0" applyNumberFormat="1" applyBorder="1" applyAlignment="1" applyProtection="1">
      <alignment horizontal="center"/>
      <protection locked="0"/>
    </xf>
    <xf numFmtId="0" fontId="0" fillId="3" borderId="0" xfId="0" applyFill="1"/>
    <xf numFmtId="0" fontId="5" fillId="3" borderId="0" xfId="0" applyFont="1" applyFill="1"/>
    <xf numFmtId="0" fontId="7" fillId="3" borderId="0" xfId="0" applyFont="1" applyFill="1"/>
    <xf numFmtId="0" fontId="14" fillId="3" borderId="0" xfId="0" applyFont="1" applyFill="1"/>
    <xf numFmtId="0" fontId="0" fillId="3" borderId="0" xfId="0" applyFont="1" applyFill="1"/>
    <xf numFmtId="0" fontId="30" fillId="3" borderId="0" xfId="0" applyFont="1" applyFill="1"/>
    <xf numFmtId="0" fontId="0" fillId="0" borderId="0" xfId="0" applyProtection="1">
      <protection locked="0"/>
    </xf>
    <xf numFmtId="0" fontId="0" fillId="0" borderId="0" xfId="0" applyAlignment="1" applyProtection="1">
      <alignment vertical="center"/>
      <protection locked="0"/>
    </xf>
    <xf numFmtId="0" fontId="29" fillId="0" borderId="0" xfId="0" applyFont="1" applyFill="1" applyBorder="1" applyAlignment="1" applyProtection="1">
      <alignment horizontal="left"/>
    </xf>
    <xf numFmtId="14" fontId="0" fillId="0" borderId="0" xfId="0" applyNumberFormat="1" applyFont="1"/>
    <xf numFmtId="0" fontId="32" fillId="0" borderId="0" xfId="0" applyFont="1" applyBorder="1" applyAlignment="1">
      <alignment vertical="center" wrapText="1"/>
    </xf>
    <xf numFmtId="0" fontId="33" fillId="0" borderId="0" xfId="0" applyFont="1" applyBorder="1" applyAlignment="1">
      <alignment vertical="center" wrapText="1"/>
    </xf>
    <xf numFmtId="0" fontId="6" fillId="0" borderId="0" xfId="0" applyFont="1" applyAlignment="1" applyProtection="1">
      <alignment vertical="top" wrapText="1"/>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4" fillId="0" borderId="0" xfId="0" applyFont="1" applyBorder="1" applyAlignment="1">
      <alignment vertical="center" wrapText="1"/>
    </xf>
    <xf numFmtId="0" fontId="35" fillId="0" borderId="0" xfId="0" applyFont="1" applyBorder="1" applyAlignment="1">
      <alignment vertical="center" wrapText="1"/>
    </xf>
    <xf numFmtId="0" fontId="32" fillId="0" borderId="0" xfId="0" applyFont="1" applyBorder="1" applyAlignment="1">
      <alignment horizontal="left" vertical="center" wrapText="1"/>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Protection="1"/>
    <xf numFmtId="0" fontId="2" fillId="0" borderId="0" xfId="0" applyFont="1" applyBorder="1"/>
    <xf numFmtId="0" fontId="0" fillId="0" borderId="0" xfId="0" applyBorder="1"/>
    <xf numFmtId="0" fontId="29" fillId="0" borderId="0" xfId="0" applyFont="1" applyBorder="1"/>
    <xf numFmtId="0" fontId="7" fillId="0" borderId="0" xfId="0" applyFont="1" applyBorder="1"/>
    <xf numFmtId="0" fontId="20" fillId="0" borderId="0" xfId="0" applyFont="1"/>
    <xf numFmtId="0" fontId="20" fillId="3" borderId="0" xfId="0" applyFont="1" applyFill="1" applyAlignment="1">
      <alignment vertical="top"/>
    </xf>
    <xf numFmtId="0" fontId="17" fillId="3" borderId="0" xfId="0" applyFont="1" applyFill="1"/>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0" fillId="0" borderId="0" xfId="0" applyFont="1" applyBorder="1" applyAlignment="1" applyProtection="1">
      <protection locked="0"/>
    </xf>
    <xf numFmtId="0" fontId="20" fillId="0" borderId="0" xfId="0" applyFont="1" applyAlignment="1">
      <alignment vertical="top"/>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7" fillId="3" borderId="0" xfId="0" applyFont="1" applyFill="1" applyAlignment="1">
      <alignment horizontal="center"/>
    </xf>
    <xf numFmtId="0" fontId="8" fillId="0" borderId="0" xfId="0" applyFont="1"/>
    <xf numFmtId="0" fontId="29" fillId="0" borderId="0" xfId="0" applyFont="1"/>
    <xf numFmtId="0" fontId="7" fillId="0" borderId="1" xfId="0" applyFont="1" applyBorder="1" applyProtection="1">
      <protection locked="0"/>
    </xf>
    <xf numFmtId="0" fontId="7" fillId="0" borderId="0" xfId="0" quotePrefix="1" applyFont="1" applyAlignment="1">
      <alignment horizontal="right"/>
    </xf>
    <xf numFmtId="0" fontId="7" fillId="0" borderId="0" xfId="0" applyFont="1" applyAlignment="1">
      <alignment horizontal="right"/>
    </xf>
    <xf numFmtId="0" fontId="14" fillId="0" borderId="0" xfId="0" applyFont="1"/>
    <xf numFmtId="0" fontId="7" fillId="0" borderId="0" xfId="0" applyFont="1" applyAlignment="1">
      <alignment horizontal="center"/>
    </xf>
    <xf numFmtId="0" fontId="7" fillId="0" borderId="0" xfId="0" applyFont="1" applyProtection="1">
      <protection locked="0"/>
    </xf>
    <xf numFmtId="0" fontId="7" fillId="0" borderId="1" xfId="0" applyFont="1" applyBorder="1"/>
    <xf numFmtId="0" fontId="16" fillId="0" borderId="0" xfId="3"/>
    <xf numFmtId="43" fontId="7" fillId="0" borderId="1" xfId="1" applyFont="1" applyBorder="1"/>
    <xf numFmtId="44" fontId="7" fillId="0" borderId="1" xfId="2" applyFont="1" applyBorder="1"/>
    <xf numFmtId="0" fontId="20" fillId="3" borderId="0" xfId="0" applyFont="1" applyFill="1" applyAlignment="1">
      <alignment vertical="center"/>
    </xf>
    <xf numFmtId="0" fontId="14" fillId="0" borderId="0" xfId="0" applyFont="1" applyAlignment="1">
      <alignment vertical="top"/>
    </xf>
    <xf numFmtId="44" fontId="7" fillId="0" borderId="0" xfId="2" applyFont="1" applyBorder="1"/>
    <xf numFmtId="44" fontId="0" fillId="0" borderId="0" xfId="2" applyFont="1" applyBorder="1" applyAlignment="1">
      <alignment horizontal="center"/>
    </xf>
    <xf numFmtId="0" fontId="0" fillId="0" borderId="0" xfId="0" applyAlignment="1">
      <alignment horizontal="right"/>
    </xf>
    <xf numFmtId="0" fontId="0" fillId="0" borderId="0" xfId="0" applyAlignment="1">
      <alignment horizontal="center"/>
    </xf>
    <xf numFmtId="0" fontId="47" fillId="0" borderId="0" xfId="0" applyFont="1"/>
    <xf numFmtId="0" fontId="0" fillId="3" borderId="0" xfId="0" applyFill="1" applyAlignment="1">
      <alignment vertical="center"/>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6" fillId="0" borderId="0" xfId="0" applyFont="1" applyAlignment="1" applyProtection="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13" fillId="0" borderId="0" xfId="0" applyFont="1" applyAlignment="1" applyProtection="1">
      <alignment horizontal="center"/>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0" xfId="0" applyFont="1" applyFill="1" applyBorder="1" applyAlignment="1" applyProtection="1">
      <alignment horizontal="left" vertical="top" wrapText="1"/>
      <protection locked="0"/>
    </xf>
    <xf numFmtId="0" fontId="42" fillId="0" borderId="0" xfId="0" applyFont="1" applyAlignment="1" applyProtection="1">
      <alignment horizontal="center"/>
    </xf>
    <xf numFmtId="0" fontId="0" fillId="0" borderId="0" xfId="0" applyFont="1" applyAlignment="1" applyProtection="1">
      <alignment horizontal="center"/>
    </xf>
    <xf numFmtId="0" fontId="0" fillId="0" borderId="2" xfId="0" applyNumberFormat="1" applyBorder="1" applyAlignment="1" applyProtection="1">
      <alignment horizontal="center" wrapText="1"/>
      <protection locked="0"/>
    </xf>
    <xf numFmtId="0" fontId="0" fillId="0" borderId="3" xfId="0" applyNumberFormat="1" applyBorder="1" applyAlignment="1" applyProtection="1">
      <alignment horizontal="center" wrapText="1"/>
      <protection locked="0"/>
    </xf>
    <xf numFmtId="0" fontId="0" fillId="0" borderId="4" xfId="0" applyNumberFormat="1" applyBorder="1" applyAlignment="1" applyProtection="1">
      <alignment horizontal="center" wrapText="1"/>
      <protection locked="0"/>
    </xf>
    <xf numFmtId="0" fontId="0" fillId="0" borderId="0" xfId="0" applyAlignment="1">
      <alignment horizont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3" fillId="0" borderId="0" xfId="0" applyFont="1" applyFill="1" applyBorder="1" applyAlignment="1" applyProtection="1">
      <alignment horizontal="left"/>
    </xf>
    <xf numFmtId="0" fontId="4" fillId="0" borderId="2"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4" xfId="0" applyFont="1" applyFill="1" applyBorder="1" applyAlignment="1" applyProtection="1">
      <alignment horizontal="left"/>
      <protection locked="0"/>
    </xf>
    <xf numFmtId="0" fontId="2" fillId="0" borderId="0" xfId="0" applyFont="1" applyBorder="1" applyAlignment="1">
      <alignment horizontal="left"/>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0" fontId="17" fillId="0" borderId="5" xfId="3"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0" borderId="0" xfId="0" applyBorder="1" applyAlignment="1">
      <alignment horizontal="left" vertical="top" wrapText="1"/>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12" fillId="0" borderId="0" xfId="0" applyFont="1" applyAlignment="1">
      <alignment horizontal="center" vertical="center"/>
    </xf>
    <xf numFmtId="0" fontId="16" fillId="3" borderId="0" xfId="3" applyFill="1" applyAlignment="1">
      <alignment horizontal="center"/>
    </xf>
    <xf numFmtId="0" fontId="20" fillId="3" borderId="0" xfId="0" applyFont="1" applyFill="1" applyAlignment="1">
      <alignment horizontal="center" vertical="center" wrapText="1"/>
    </xf>
    <xf numFmtId="0" fontId="11" fillId="0" borderId="0" xfId="0" applyFont="1" applyAlignment="1">
      <alignment horizontal="center"/>
    </xf>
    <xf numFmtId="44" fontId="7" fillId="0" borderId="2" xfId="2" applyFont="1" applyBorder="1" applyAlignment="1" applyProtection="1">
      <alignment horizontal="center"/>
      <protection locked="0"/>
    </xf>
    <xf numFmtId="44" fontId="7" fillId="0" borderId="4" xfId="2" applyFont="1" applyBorder="1" applyAlignment="1" applyProtection="1">
      <alignment horizontal="center"/>
      <protection locked="0"/>
    </xf>
    <xf numFmtId="0" fontId="19" fillId="0" borderId="0" xfId="0" applyFont="1" applyAlignment="1">
      <alignment horizontal="left" vertical="top" wrapText="1"/>
    </xf>
    <xf numFmtId="44" fontId="0" fillId="0" borderId="2" xfId="0" applyNumberFormat="1" applyBorder="1" applyAlignment="1">
      <alignment horizontal="center"/>
    </xf>
    <xf numFmtId="0" fontId="0" fillId="0" borderId="4" xfId="0" applyBorder="1" applyAlignment="1">
      <alignment horizontal="center"/>
    </xf>
    <xf numFmtId="44" fontId="0" fillId="0" borderId="2" xfId="2" applyFont="1" applyBorder="1" applyAlignment="1">
      <alignment horizontal="center"/>
    </xf>
    <xf numFmtId="44" fontId="0" fillId="0" borderId="4" xfId="2" applyFont="1" applyBorder="1" applyAlignment="1">
      <alignment horizontal="center"/>
    </xf>
    <xf numFmtId="0" fontId="20" fillId="0" borderId="0" xfId="0" applyFont="1" applyAlignment="1">
      <alignment horizontal="left" wrapText="1"/>
    </xf>
    <xf numFmtId="0" fontId="7" fillId="0" borderId="0" xfId="0" applyFont="1" applyAlignment="1">
      <alignment horizontal="center"/>
    </xf>
    <xf numFmtId="44" fontId="7" fillId="0" borderId="2" xfId="2" applyFont="1" applyBorder="1" applyAlignment="1">
      <alignment horizontal="center"/>
    </xf>
    <xf numFmtId="44" fontId="7" fillId="0" borderId="4" xfId="2" applyFont="1" applyBorder="1" applyAlignment="1">
      <alignment horizontal="center"/>
    </xf>
    <xf numFmtId="0" fontId="7" fillId="0" borderId="11" xfId="0" applyFont="1" applyBorder="1" applyAlignment="1">
      <alignment horizontal="left"/>
    </xf>
    <xf numFmtId="0" fontId="7" fillId="0" borderId="12" xfId="0" applyFont="1" applyBorder="1" applyAlignment="1">
      <alignment horizontal="left"/>
    </xf>
    <xf numFmtId="44" fontId="0" fillId="0" borderId="2" xfId="2" applyFont="1" applyBorder="1" applyAlignment="1" applyProtection="1">
      <alignment horizontal="center"/>
      <protection locked="0"/>
    </xf>
    <xf numFmtId="44" fontId="0" fillId="0" borderId="4" xfId="2" applyFont="1" applyBorder="1" applyAlignment="1" applyProtection="1">
      <alignment horizontal="center"/>
      <protection locked="0"/>
    </xf>
    <xf numFmtId="0" fontId="20" fillId="0" borderId="0" xfId="0" applyFont="1" applyAlignment="1">
      <alignment horizontal="left" vertical="top" wrapText="1"/>
    </xf>
    <xf numFmtId="0" fontId="2" fillId="0" borderId="0" xfId="0" applyFont="1" applyAlignment="1">
      <alignment horizontal="center"/>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99060</xdr:colOff>
          <xdr:row>12</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14</xdr:row>
      <xdr:rowOff>39565</xdr:rowOff>
    </xdr:from>
    <xdr:to>
      <xdr:col>11</xdr:col>
      <xdr:colOff>47477</xdr:colOff>
      <xdr:row>14</xdr:row>
      <xdr:rowOff>158256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520125" y="2452960"/>
          <a:ext cx="27694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15</xdr:row>
      <xdr:rowOff>55389</xdr:rowOff>
    </xdr:from>
    <xdr:to>
      <xdr:col>12</xdr:col>
      <xdr:colOff>751713</xdr:colOff>
      <xdr:row>16</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7722866" y="2650779"/>
          <a:ext cx="269034" cy="1424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32</xdr:row>
          <xdr:rowOff>62985</xdr:rowOff>
        </xdr:from>
        <xdr:to>
          <xdr:col>11</xdr:col>
          <xdr:colOff>380450</xdr:colOff>
          <xdr:row>34</xdr:row>
          <xdr:rowOff>37353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4832428" y="5183625"/>
              <a:ext cx="935362" cy="241068"/>
              <a:chOff x="5578192" y="4310245"/>
              <a:chExt cx="938121" cy="322842"/>
            </a:xfrm>
          </xdr:grpSpPr>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5578192"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5959254"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7620</xdr:rowOff>
        </xdr:from>
        <xdr:to>
          <xdr:col>2</xdr:col>
          <xdr:colOff>99060</xdr:colOff>
          <xdr:row>10</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30480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594360</xdr:colOff>
          <xdr:row>38</xdr:row>
          <xdr:rowOff>38100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38</xdr:row>
          <xdr:rowOff>0</xdr:rowOff>
        </xdr:from>
        <xdr:to>
          <xdr:col>6</xdr:col>
          <xdr:colOff>601980</xdr:colOff>
          <xdr:row>39</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601980</xdr:colOff>
          <xdr:row>40</xdr:row>
          <xdr:rowOff>38100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22860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91440</xdr:colOff>
          <xdr:row>14</xdr:row>
          <xdr:rowOff>22860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15</xdr:row>
      <xdr:rowOff>40533</xdr:rowOff>
    </xdr:from>
    <xdr:to>
      <xdr:col>12</xdr:col>
      <xdr:colOff>304800</xdr:colOff>
      <xdr:row>17</xdr:row>
      <xdr:rowOff>15240</xdr:rowOff>
    </xdr:to>
    <xdr:sp macro="" textlink="">
      <xdr:nvSpPr>
        <xdr:cNvPr id="45" name="Rectangle 44">
          <a:hlinkClick xmlns:r="http://schemas.openxmlformats.org/officeDocument/2006/relationships" r:id="rId2"/>
          <a:extLst>
            <a:ext uri="{FF2B5EF4-FFF2-40B4-BE49-F238E27FC236}">
              <a16:creationId xmlns:a16="http://schemas.microsoft.com/office/drawing/2014/main" id="{00000000-0008-0000-0000-00002D000000}"/>
            </a:ext>
          </a:extLst>
        </xdr:cNvPr>
        <xdr:cNvSpPr/>
      </xdr:nvSpPr>
      <xdr:spPr>
        <a:xfrm>
          <a:off x="6083716" y="2951373"/>
          <a:ext cx="309464" cy="175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14</xdr:row>
      <xdr:rowOff>34183</xdr:rowOff>
    </xdr:from>
    <xdr:to>
      <xdr:col>10</xdr:col>
      <xdr:colOff>803304</xdr:colOff>
      <xdr:row>14</xdr:row>
      <xdr:rowOff>170915</xdr:rowOff>
    </xdr:to>
    <xdr:sp macro="" textlink="">
      <xdr:nvSpPr>
        <xdr:cNvPr id="46" name="Rectangle 45">
          <a:hlinkClick xmlns:r="http://schemas.openxmlformats.org/officeDocument/2006/relationships" r:id="rId1"/>
          <a:extLst>
            <a:ext uri="{FF2B5EF4-FFF2-40B4-BE49-F238E27FC236}">
              <a16:creationId xmlns:a16="http://schemas.microsoft.com/office/drawing/2014/main" id="{00000000-0008-0000-0000-00002E000000}"/>
            </a:ext>
          </a:extLst>
        </xdr:cNvPr>
        <xdr:cNvSpPr/>
      </xdr:nvSpPr>
      <xdr:spPr>
        <a:xfrm>
          <a:off x="5081175" y="2768493"/>
          <a:ext cx="0" cy="1418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22860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14</xdr:row>
      <xdr:rowOff>7619</xdr:rowOff>
    </xdr:from>
    <xdr:to>
      <xdr:col>12</xdr:col>
      <xdr:colOff>709706</xdr:colOff>
      <xdr:row>15</xdr:row>
      <xdr:rowOff>29881</xdr:rowOff>
    </xdr:to>
    <xdr:sp macro="" textlink="">
      <xdr:nvSpPr>
        <xdr:cNvPr id="50" name="Rectangle 49">
          <a:hlinkClick xmlns:r="http://schemas.openxmlformats.org/officeDocument/2006/relationships" r:id="rId3"/>
          <a:extLst>
            <a:ext uri="{FF2B5EF4-FFF2-40B4-BE49-F238E27FC236}">
              <a16:creationId xmlns:a16="http://schemas.microsoft.com/office/drawing/2014/main" id="{00000000-0008-0000-0000-000032000000}"/>
            </a:ext>
          </a:extLst>
        </xdr:cNvPr>
        <xdr:cNvSpPr/>
      </xdr:nvSpPr>
      <xdr:spPr>
        <a:xfrm>
          <a:off x="5761243" y="2413148"/>
          <a:ext cx="775522" cy="20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15</xdr:row>
      <xdr:rowOff>55389</xdr:rowOff>
    </xdr:from>
    <xdr:to>
      <xdr:col>12</xdr:col>
      <xdr:colOff>1240116</xdr:colOff>
      <xdr:row>17</xdr:row>
      <xdr:rowOff>29882</xdr:rowOff>
    </xdr:to>
    <xdr:sp macro="" textlink="">
      <xdr:nvSpPr>
        <xdr:cNvPr id="51" name="Rectangle 50">
          <a:hlinkClick xmlns:r="http://schemas.openxmlformats.org/officeDocument/2006/relationships" r:id="rId2"/>
          <a:extLst>
            <a:ext uri="{FF2B5EF4-FFF2-40B4-BE49-F238E27FC236}">
              <a16:creationId xmlns:a16="http://schemas.microsoft.com/office/drawing/2014/main" id="{00000000-0008-0000-0000-000033000000}"/>
            </a:ext>
          </a:extLst>
        </xdr:cNvPr>
        <xdr:cNvSpPr/>
      </xdr:nvSpPr>
      <xdr:spPr>
        <a:xfrm>
          <a:off x="6484470" y="2640213"/>
          <a:ext cx="582705" cy="168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99060</xdr:colOff>
          <xdr:row>19</xdr:row>
          <xdr:rowOff>22860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22</xdr:row>
      <xdr:rowOff>14940</xdr:rowOff>
    </xdr:from>
    <xdr:to>
      <xdr:col>12</xdr:col>
      <xdr:colOff>1502186</xdr:colOff>
      <xdr:row>23</xdr:row>
      <xdr:rowOff>38397</xdr:rowOff>
    </xdr:to>
    <xdr:sp macro="" textlink="">
      <xdr:nvSpPr>
        <xdr:cNvPr id="70" name="Rectangle 69">
          <a:hlinkClick xmlns:r="http://schemas.openxmlformats.org/officeDocument/2006/relationships" r:id="rId4"/>
          <a:extLst>
            <a:ext uri="{FF2B5EF4-FFF2-40B4-BE49-F238E27FC236}">
              <a16:creationId xmlns:a16="http://schemas.microsoft.com/office/drawing/2014/main" id="{00000000-0008-0000-0000-000046000000}"/>
            </a:ext>
          </a:extLst>
        </xdr:cNvPr>
        <xdr:cNvSpPr/>
      </xdr:nvSpPr>
      <xdr:spPr>
        <a:xfrm>
          <a:off x="5505824" y="3765175"/>
          <a:ext cx="1823421" cy="217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53</xdr:row>
          <xdr:rowOff>0</xdr:rowOff>
        </xdr:from>
        <xdr:to>
          <xdr:col>12</xdr:col>
          <xdr:colOff>579120</xdr:colOff>
          <xdr:row>54</xdr:row>
          <xdr:rowOff>68580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53</xdr:row>
          <xdr:rowOff>0</xdr:rowOff>
        </xdr:from>
        <xdr:to>
          <xdr:col>12</xdr:col>
          <xdr:colOff>998220</xdr:colOff>
          <xdr:row>54</xdr:row>
          <xdr:rowOff>68580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12</xdr:row>
          <xdr:rowOff>53340</xdr:rowOff>
        </xdr:from>
        <xdr:to>
          <xdr:col>1</xdr:col>
          <xdr:colOff>381000</xdr:colOff>
          <xdr:row>13</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12</xdr:row>
          <xdr:rowOff>53340</xdr:rowOff>
        </xdr:from>
        <xdr:to>
          <xdr:col>5</xdr:col>
          <xdr:colOff>144780</xdr:colOff>
          <xdr:row>13</xdr:row>
          <xdr:rowOff>76200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12</xdr:row>
          <xdr:rowOff>53340</xdr:rowOff>
        </xdr:from>
        <xdr:to>
          <xdr:col>3</xdr:col>
          <xdr:colOff>198120</xdr:colOff>
          <xdr:row>13</xdr:row>
          <xdr:rowOff>76200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51</xdr:row>
          <xdr:rowOff>57905</xdr:rowOff>
        </xdr:from>
        <xdr:to>
          <xdr:col>5</xdr:col>
          <xdr:colOff>380450</xdr:colOff>
          <xdr:row>54</xdr:row>
          <xdr:rowOff>7620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918460" y="9140945"/>
              <a:ext cx="1096730" cy="505975"/>
              <a:chOff x="5578188" y="4310245"/>
              <a:chExt cx="938095" cy="322842"/>
            </a:xfrm>
          </xdr:grpSpPr>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5578188" y="4310245"/>
                <a:ext cx="565921"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959223" y="4310245"/>
                <a:ext cx="55706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printerSettings" Target="../printerSettings/printerSettings3.bin"/><Relationship Id="rId7" Type="http://schemas.openxmlformats.org/officeDocument/2006/relationships/ctrlProp" Target="../ctrlProps/ctrlProp50.xml"/><Relationship Id="rId2" Type="http://schemas.openxmlformats.org/officeDocument/2006/relationships/hyperlink" Target="https://camosunfaculty.ca/professional-development/pd-forms/" TargetMode="External"/><Relationship Id="rId1" Type="http://schemas.openxmlformats.org/officeDocument/2006/relationships/hyperlink" Target="https://www.google.com/finance/quote/USD-CAD" TargetMode="External"/><Relationship Id="rId6" Type="http://schemas.openxmlformats.org/officeDocument/2006/relationships/ctrlProp" Target="../ctrlProps/ctrlProp49.xml"/><Relationship Id="rId5" Type="http://schemas.openxmlformats.org/officeDocument/2006/relationships/vmlDrawing" Target="../drawings/vmlDrawing2.vml"/><Relationship Id="rId10" Type="http://schemas.openxmlformats.org/officeDocument/2006/relationships/ctrlProp" Target="../ctrlProps/ctrlProp53.xml"/><Relationship Id="rId4" Type="http://schemas.openxmlformats.org/officeDocument/2006/relationships/drawing" Target="../drawings/drawing2.xml"/><Relationship Id="rId9"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61"/>
  <sheetViews>
    <sheetView showGridLines="0" showRowColHeaders="0" tabSelected="1" zoomScaleNormal="100" workbookViewId="0">
      <selection activeCell="C30" sqref="C30:G30"/>
    </sheetView>
  </sheetViews>
  <sheetFormatPr defaultColWidth="8.88671875"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4"/>
      <c r="C1" s="4"/>
      <c r="D1" s="4"/>
      <c r="E1" s="4"/>
      <c r="F1" s="4"/>
      <c r="G1" s="125" t="s">
        <v>120</v>
      </c>
      <c r="H1" s="125"/>
      <c r="I1" s="125"/>
      <c r="J1" s="125"/>
      <c r="K1" s="125"/>
      <c r="L1" s="125"/>
      <c r="M1" s="125"/>
    </row>
    <row r="2" spans="2:13" ht="15.9" customHeight="1" x14ac:dyDescent="0.3">
      <c r="B2" s="3"/>
      <c r="C2" s="3"/>
      <c r="D2" s="5"/>
      <c r="E2" s="5"/>
      <c r="F2" s="5"/>
      <c r="G2" s="125" t="s">
        <v>10</v>
      </c>
      <c r="H2" s="125"/>
      <c r="I2" s="125"/>
      <c r="J2" s="125"/>
      <c r="K2" s="125"/>
      <c r="L2" s="125"/>
      <c r="M2" s="125"/>
    </row>
    <row r="3" spans="2:13" ht="15.9" customHeight="1" x14ac:dyDescent="0.3">
      <c r="B3" s="6"/>
      <c r="C3" s="11"/>
      <c r="D3" s="6"/>
      <c r="E3" s="11"/>
      <c r="F3" s="6"/>
      <c r="G3" s="125" t="s">
        <v>201</v>
      </c>
      <c r="H3" s="125"/>
      <c r="I3" s="125"/>
      <c r="J3" s="125"/>
      <c r="K3" s="125"/>
      <c r="L3" s="125"/>
      <c r="M3" s="125"/>
    </row>
    <row r="4" spans="2:13" ht="3" customHeight="1" x14ac:dyDescent="0.3">
      <c r="B4" s="11"/>
      <c r="C4" s="11"/>
      <c r="D4" s="11"/>
      <c r="E4" s="11"/>
      <c r="F4" s="11"/>
      <c r="G4" s="34"/>
      <c r="H4" s="34"/>
      <c r="I4" s="34"/>
      <c r="J4" s="34"/>
      <c r="K4" s="34"/>
      <c r="L4" s="34"/>
      <c r="M4" s="34"/>
    </row>
    <row r="5" spans="2:13" ht="15.9" customHeight="1" x14ac:dyDescent="0.3">
      <c r="B5" s="11"/>
      <c r="C5" s="11"/>
      <c r="D5" s="11"/>
      <c r="E5" s="11"/>
      <c r="F5" s="11"/>
      <c r="G5" s="34"/>
      <c r="H5" s="32" t="s">
        <v>204</v>
      </c>
      <c r="J5" s="34"/>
      <c r="K5" s="34"/>
      <c r="L5" s="34"/>
      <c r="M5" s="34"/>
    </row>
    <row r="6" spans="2:13" ht="4.05" customHeight="1" x14ac:dyDescent="0.3">
      <c r="B6" s="11"/>
      <c r="C6" s="11"/>
      <c r="D6" s="11"/>
      <c r="E6" s="11"/>
      <c r="F6" s="11"/>
      <c r="G6" s="33"/>
      <c r="I6" s="33"/>
      <c r="J6" s="33"/>
      <c r="K6" s="33"/>
      <c r="L6" s="11"/>
      <c r="M6" s="11"/>
    </row>
    <row r="7" spans="2:13" ht="1.5" customHeight="1" x14ac:dyDescent="0.3">
      <c r="B7" s="6"/>
      <c r="C7" s="11"/>
      <c r="D7" s="6"/>
      <c r="E7" s="11"/>
      <c r="F7" s="6"/>
      <c r="G7" s="6"/>
      <c r="H7" s="10"/>
      <c r="I7" s="6"/>
      <c r="J7" s="10"/>
      <c r="K7" s="10"/>
      <c r="L7" s="6"/>
      <c r="M7" s="6"/>
    </row>
    <row r="8" spans="2:13" ht="18" customHeight="1" x14ac:dyDescent="0.3">
      <c r="B8" s="126" t="s">
        <v>153</v>
      </c>
      <c r="C8" s="127"/>
      <c r="D8" s="127"/>
      <c r="E8" s="127"/>
      <c r="F8" s="127"/>
      <c r="G8" s="127"/>
      <c r="H8" s="127"/>
      <c r="I8" s="127"/>
      <c r="J8" s="127"/>
      <c r="K8" s="127"/>
      <c r="L8" s="127"/>
      <c r="M8" s="128"/>
    </row>
    <row r="9" spans="2:13" ht="16.05" customHeight="1" x14ac:dyDescent="0.3">
      <c r="B9" s="70" t="s">
        <v>154</v>
      </c>
      <c r="C9" s="71"/>
      <c r="D9" s="71"/>
      <c r="E9" s="71"/>
      <c r="F9" s="71"/>
      <c r="G9" s="71"/>
      <c r="H9" s="71"/>
      <c r="I9" s="71"/>
      <c r="J9" s="71"/>
      <c r="K9" s="71"/>
      <c r="L9" s="71"/>
      <c r="M9" s="72"/>
    </row>
    <row r="10" spans="2:13" ht="18" customHeight="1" x14ac:dyDescent="0.3">
      <c r="B10" s="73"/>
      <c r="C10" s="74" t="s">
        <v>169</v>
      </c>
      <c r="D10" s="75"/>
      <c r="E10" s="75"/>
      <c r="F10" s="75"/>
      <c r="G10" s="75"/>
      <c r="H10" s="75"/>
      <c r="I10" s="75"/>
      <c r="J10" s="75"/>
      <c r="K10" s="75"/>
      <c r="L10" s="75"/>
      <c r="M10" s="76"/>
    </row>
    <row r="11" spans="2:13" ht="18" customHeight="1" x14ac:dyDescent="0.3">
      <c r="B11" s="73"/>
      <c r="C11" s="74" t="s">
        <v>168</v>
      </c>
      <c r="D11" s="75"/>
      <c r="E11" s="75"/>
      <c r="F11" s="75"/>
      <c r="G11" s="75"/>
      <c r="H11" s="75"/>
      <c r="I11" s="75"/>
      <c r="J11" s="75"/>
      <c r="K11" s="75"/>
      <c r="L11" s="75"/>
      <c r="M11" s="76"/>
    </row>
    <row r="12" spans="2:13" ht="15.9" customHeight="1" x14ac:dyDescent="0.3">
      <c r="B12" s="77"/>
      <c r="C12" s="74" t="s">
        <v>131</v>
      </c>
      <c r="D12" s="74"/>
      <c r="E12" s="74"/>
      <c r="F12" s="74"/>
      <c r="G12" s="74"/>
      <c r="H12" s="74"/>
      <c r="I12" s="74"/>
      <c r="J12" s="74"/>
      <c r="K12" s="74"/>
      <c r="L12" s="74"/>
      <c r="M12" s="78"/>
    </row>
    <row r="13" spans="2:13" ht="15.9" customHeight="1" x14ac:dyDescent="0.3">
      <c r="B13" s="77"/>
      <c r="C13" s="74" t="s">
        <v>149</v>
      </c>
      <c r="D13" s="74"/>
      <c r="E13" s="74"/>
      <c r="F13" s="74"/>
      <c r="G13" s="74"/>
      <c r="H13" s="74"/>
      <c r="I13" s="74"/>
      <c r="J13" s="74"/>
      <c r="K13" s="74"/>
      <c r="L13" s="74"/>
      <c r="M13" s="78"/>
    </row>
    <row r="14" spans="2:13" ht="15.9" customHeight="1" x14ac:dyDescent="0.3">
      <c r="B14" s="77"/>
      <c r="C14" s="74" t="s">
        <v>132</v>
      </c>
      <c r="D14" s="74"/>
      <c r="E14" s="74"/>
      <c r="F14" s="74"/>
      <c r="G14" s="74"/>
      <c r="H14" s="74"/>
      <c r="I14" s="74"/>
      <c r="J14" s="74"/>
      <c r="K14" s="74"/>
      <c r="L14" s="74"/>
      <c r="M14" s="78"/>
    </row>
    <row r="15" spans="2:13" ht="14.25" customHeight="1" x14ac:dyDescent="0.3">
      <c r="B15" s="77"/>
      <c r="C15" s="74" t="s">
        <v>166</v>
      </c>
      <c r="D15" s="74"/>
      <c r="E15" s="79"/>
      <c r="F15" s="74"/>
      <c r="G15" s="74"/>
      <c r="H15" s="74"/>
      <c r="I15" s="74"/>
      <c r="J15" s="74"/>
      <c r="K15" s="74"/>
      <c r="L15" s="80"/>
      <c r="M15" s="78"/>
    </row>
    <row r="16" spans="2:13" ht="15.9" customHeight="1" x14ac:dyDescent="0.3">
      <c r="B16" s="77"/>
      <c r="C16" s="74" t="s">
        <v>150</v>
      </c>
      <c r="D16" s="74"/>
      <c r="E16" s="74"/>
      <c r="F16" s="74"/>
      <c r="G16" s="74"/>
      <c r="H16" s="74"/>
      <c r="I16" s="74"/>
      <c r="J16" s="74"/>
      <c r="K16" s="81"/>
      <c r="L16" s="74"/>
      <c r="M16" s="78"/>
    </row>
    <row r="17" spans="2:15" ht="15.9" customHeight="1" x14ac:dyDescent="0.3">
      <c r="B17" s="77"/>
      <c r="C17" s="97" t="s">
        <v>180</v>
      </c>
      <c r="D17" s="94"/>
      <c r="E17" s="94"/>
      <c r="F17" s="94"/>
      <c r="G17" s="94"/>
      <c r="H17" s="94"/>
      <c r="I17" s="94"/>
      <c r="J17" s="94"/>
      <c r="K17" s="95"/>
      <c r="L17" s="94"/>
      <c r="M17" s="96"/>
    </row>
    <row r="18" spans="2:15" ht="15.9" customHeight="1" x14ac:dyDescent="0.3">
      <c r="B18" s="77"/>
      <c r="C18" s="74" t="s">
        <v>170</v>
      </c>
      <c r="D18" s="74"/>
      <c r="E18" s="74"/>
      <c r="F18" s="74"/>
      <c r="G18" s="74"/>
      <c r="H18" s="74"/>
      <c r="I18" s="74"/>
      <c r="J18" s="74"/>
      <c r="K18" s="74"/>
      <c r="L18" s="74"/>
      <c r="M18" s="78"/>
    </row>
    <row r="19" spans="2:15" ht="15.9" customHeight="1" x14ac:dyDescent="0.3">
      <c r="B19" s="77"/>
      <c r="C19" s="74" t="s">
        <v>172</v>
      </c>
      <c r="D19" s="74"/>
      <c r="E19" s="74"/>
      <c r="F19" s="74"/>
      <c r="G19" s="74"/>
      <c r="H19" s="74"/>
      <c r="I19" s="74"/>
      <c r="J19" s="74"/>
      <c r="K19" s="74"/>
      <c r="L19" s="74"/>
      <c r="M19" s="78"/>
    </row>
    <row r="20" spans="2:15" ht="15.9" customHeight="1" x14ac:dyDescent="0.3">
      <c r="B20" s="77"/>
      <c r="C20" s="74" t="s">
        <v>140</v>
      </c>
      <c r="D20" s="74"/>
      <c r="E20" s="74"/>
      <c r="F20" s="74"/>
      <c r="G20" s="74"/>
      <c r="H20" s="74"/>
      <c r="I20" s="74"/>
      <c r="J20" s="74"/>
      <c r="K20" s="74"/>
      <c r="L20" s="74"/>
      <c r="M20" s="78"/>
    </row>
    <row r="21" spans="2:15" ht="15.9" customHeight="1" x14ac:dyDescent="0.3">
      <c r="B21" s="77"/>
      <c r="C21" s="74" t="s">
        <v>141</v>
      </c>
      <c r="D21" s="74"/>
      <c r="E21" s="74"/>
      <c r="F21" s="74"/>
      <c r="G21" s="74"/>
      <c r="H21" s="74"/>
      <c r="I21" s="74"/>
      <c r="J21" s="74"/>
      <c r="K21" s="74"/>
      <c r="L21" s="74"/>
      <c r="M21" s="78"/>
    </row>
    <row r="22" spans="2:15" ht="15.9" customHeight="1" x14ac:dyDescent="0.3">
      <c r="B22" s="77"/>
      <c r="C22" s="74" t="s">
        <v>142</v>
      </c>
      <c r="D22" s="74"/>
      <c r="E22" s="74"/>
      <c r="F22" s="74"/>
      <c r="G22" s="74"/>
      <c r="H22" s="74"/>
      <c r="I22" s="74"/>
      <c r="J22" s="74"/>
      <c r="K22" s="74"/>
      <c r="L22" s="74"/>
      <c r="M22" s="78"/>
    </row>
    <row r="23" spans="2:15" ht="15.9" customHeight="1" x14ac:dyDescent="0.3">
      <c r="B23" s="77"/>
      <c r="C23" s="74" t="s">
        <v>167</v>
      </c>
      <c r="D23" s="74"/>
      <c r="E23" s="74"/>
      <c r="F23" s="74"/>
      <c r="G23" s="74"/>
      <c r="H23" s="74"/>
      <c r="I23" s="74"/>
      <c r="J23" s="74"/>
      <c r="K23" s="74"/>
      <c r="L23" s="82"/>
      <c r="M23" s="83"/>
    </row>
    <row r="24" spans="2:15" ht="6.75" customHeight="1" x14ac:dyDescent="0.3">
      <c r="B24" s="84"/>
      <c r="C24" s="85"/>
      <c r="D24" s="85"/>
      <c r="E24" s="85"/>
      <c r="F24" s="85"/>
      <c r="G24" s="85"/>
      <c r="H24" s="85"/>
      <c r="I24" s="85"/>
      <c r="J24" s="85"/>
      <c r="K24" s="85"/>
      <c r="L24" s="85"/>
      <c r="M24" s="86"/>
    </row>
    <row r="25" spans="2:15" s="1" customFormat="1" ht="3.45" customHeight="1" x14ac:dyDescent="0.3">
      <c r="B25" s="7"/>
      <c r="C25" s="7"/>
      <c r="D25" s="8"/>
      <c r="E25" s="8"/>
      <c r="F25" s="8"/>
      <c r="G25" s="8"/>
      <c r="H25" s="8"/>
      <c r="I25" s="8"/>
      <c r="J25" s="8"/>
      <c r="K25" s="8"/>
      <c r="L25" s="8"/>
      <c r="M25" s="8"/>
    </row>
    <row r="26" spans="2:15" s="1" customFormat="1" ht="1.95" hidden="1" customHeight="1" x14ac:dyDescent="0.3">
      <c r="B26" s="7"/>
      <c r="C26" s="7"/>
      <c r="D26" s="8"/>
      <c r="E26" s="8"/>
      <c r="F26" s="8"/>
      <c r="G26" s="8"/>
      <c r="H26" s="8"/>
      <c r="I26" s="8"/>
      <c r="J26" s="8"/>
      <c r="K26" s="8"/>
      <c r="L26" s="8"/>
      <c r="M26" s="8"/>
    </row>
    <row r="27" spans="2:15" s="1" customFormat="1" ht="3.45" customHeight="1" x14ac:dyDescent="0.3">
      <c r="B27" s="7"/>
      <c r="C27" s="7"/>
      <c r="D27" s="8"/>
      <c r="E27" s="8"/>
      <c r="F27" s="8"/>
      <c r="G27" s="8"/>
      <c r="H27" s="8"/>
      <c r="I27" s="8"/>
      <c r="J27" s="8"/>
      <c r="K27" s="8"/>
      <c r="L27" s="8"/>
      <c r="M27" s="8"/>
    </row>
    <row r="28" spans="2:15" ht="17.399999999999999" customHeight="1" x14ac:dyDescent="0.4">
      <c r="B28" s="129" t="s">
        <v>2</v>
      </c>
      <c r="C28" s="129"/>
      <c r="D28" s="129"/>
      <c r="E28" s="129"/>
      <c r="F28" s="129"/>
      <c r="G28" s="129"/>
      <c r="H28" s="129"/>
      <c r="I28" s="129"/>
      <c r="J28" s="129"/>
      <c r="K28" s="129"/>
      <c r="L28" s="129"/>
      <c r="M28" s="129"/>
      <c r="N28" s="2"/>
      <c r="O28" s="2"/>
    </row>
    <row r="29" spans="2:15" ht="6.45" customHeight="1" x14ac:dyDescent="0.3">
      <c r="B29" s="3"/>
      <c r="C29" s="3"/>
      <c r="D29" s="3"/>
      <c r="E29" s="3"/>
      <c r="F29" s="3"/>
      <c r="G29" s="3"/>
      <c r="H29" s="3"/>
      <c r="I29" s="3"/>
      <c r="J29" s="3"/>
      <c r="K29" s="3"/>
      <c r="L29" s="3"/>
      <c r="M29" s="3"/>
    </row>
    <row r="30" spans="2:15" s="21" customFormat="1" ht="16.5" customHeight="1" x14ac:dyDescent="0.3">
      <c r="B30" s="22" t="s">
        <v>3</v>
      </c>
      <c r="C30" s="130"/>
      <c r="D30" s="131"/>
      <c r="E30" s="131"/>
      <c r="F30" s="131"/>
      <c r="G30" s="132"/>
      <c r="H30" s="87"/>
      <c r="I30" s="9" t="s">
        <v>9</v>
      </c>
      <c r="J30" s="87"/>
      <c r="K30" s="130"/>
      <c r="L30" s="131"/>
      <c r="M30" s="132"/>
    </row>
    <row r="31" spans="2:15" s="21" customFormat="1" ht="9.75" customHeight="1" x14ac:dyDescent="0.3">
      <c r="B31" s="20"/>
      <c r="C31" s="20"/>
      <c r="D31" s="20"/>
      <c r="E31" s="20"/>
      <c r="F31" s="20"/>
      <c r="G31" s="20"/>
      <c r="H31" s="20"/>
      <c r="I31" s="20"/>
      <c r="J31" s="20"/>
      <c r="K31" s="20"/>
      <c r="L31" s="20"/>
      <c r="M31" s="20"/>
    </row>
    <row r="32" spans="2:15" s="21" customFormat="1" ht="16.5" customHeight="1" x14ac:dyDescent="0.3">
      <c r="B32" s="160" t="s">
        <v>133</v>
      </c>
      <c r="C32" s="160"/>
      <c r="D32" s="160"/>
      <c r="E32" s="142"/>
      <c r="F32" s="143"/>
      <c r="G32" s="144"/>
      <c r="H32" s="27"/>
      <c r="I32" s="27"/>
      <c r="J32" s="15" t="s">
        <v>4</v>
      </c>
      <c r="K32" s="157"/>
      <c r="L32" s="158"/>
      <c r="M32" s="159"/>
    </row>
    <row r="33" spans="2:17" s="21" customFormat="1" ht="7.35" customHeight="1" x14ac:dyDescent="0.3">
      <c r="B33" s="22"/>
      <c r="C33" s="38"/>
      <c r="D33" s="38"/>
      <c r="E33" s="145"/>
      <c r="F33" s="146"/>
      <c r="G33" s="147"/>
      <c r="H33" s="27"/>
      <c r="I33" s="27"/>
      <c r="J33" s="15"/>
      <c r="K33" s="39"/>
      <c r="L33" s="39"/>
      <c r="M33" s="39"/>
    </row>
    <row r="34" spans="2:17" s="21" customFormat="1" ht="13.8" customHeight="1" x14ac:dyDescent="0.3">
      <c r="B34" s="22"/>
      <c r="C34" s="38"/>
      <c r="D34" s="38"/>
      <c r="E34" s="148"/>
      <c r="F34" s="149"/>
      <c r="G34" s="150"/>
      <c r="H34" s="27"/>
      <c r="I34" s="21" t="s">
        <v>125</v>
      </c>
      <c r="J34" s="39"/>
      <c r="L34" s="39"/>
      <c r="M34" s="39"/>
      <c r="O34" s="49"/>
      <c r="Q34" s="37"/>
    </row>
    <row r="35" spans="2:17" s="21" customFormat="1" ht="7.5" customHeight="1" x14ac:dyDescent="0.3">
      <c r="B35" s="55"/>
      <c r="C35" s="56"/>
      <c r="D35" s="55"/>
      <c r="E35" s="56"/>
      <c r="F35" s="55"/>
      <c r="G35" s="56"/>
      <c r="H35" s="55"/>
      <c r="I35" s="56"/>
      <c r="J35" s="20"/>
      <c r="K35" s="20"/>
      <c r="L35" s="20"/>
      <c r="M35" s="20"/>
    </row>
    <row r="36" spans="2:17" s="21" customFormat="1" ht="13.95" customHeight="1" x14ac:dyDescent="0.3">
      <c r="B36" s="163" t="s">
        <v>151</v>
      </c>
      <c r="C36" s="164"/>
      <c r="D36" s="164"/>
      <c r="E36" s="164"/>
      <c r="F36" s="60"/>
      <c r="G36" s="56"/>
      <c r="H36" s="55"/>
      <c r="I36" s="56"/>
      <c r="J36" s="20"/>
      <c r="K36" s="20"/>
      <c r="L36" s="20"/>
      <c r="M36" s="20"/>
    </row>
    <row r="37" spans="2:17" s="21" customFormat="1" ht="15" customHeight="1" x14ac:dyDescent="0.3">
      <c r="B37" s="161" t="s">
        <v>152</v>
      </c>
      <c r="C37" s="162"/>
      <c r="D37" s="162"/>
      <c r="E37" s="162"/>
      <c r="F37" s="61"/>
      <c r="G37" s="133" t="s">
        <v>148</v>
      </c>
      <c r="H37" s="134"/>
      <c r="I37" s="134"/>
      <c r="J37" s="134"/>
      <c r="K37" s="135"/>
      <c r="L37" s="20"/>
    </row>
    <row r="38" spans="2:17" s="21" customFormat="1" ht="15" customHeight="1" x14ac:dyDescent="0.3">
      <c r="B38" s="165" t="s">
        <v>164</v>
      </c>
      <c r="C38" s="166"/>
      <c r="D38" s="166"/>
      <c r="E38" s="166"/>
      <c r="F38" s="58"/>
      <c r="G38" s="136" t="s">
        <v>146</v>
      </c>
      <c r="H38" s="137"/>
      <c r="I38" s="137"/>
      <c r="J38" s="137"/>
      <c r="K38" s="138"/>
      <c r="L38" s="20"/>
      <c r="M38" s="20"/>
    </row>
    <row r="39" spans="2:17" s="21" customFormat="1" ht="15" customHeight="1" x14ac:dyDescent="0.3">
      <c r="B39" s="167" t="s">
        <v>155</v>
      </c>
      <c r="C39" s="168"/>
      <c r="D39" s="168"/>
      <c r="E39" s="168"/>
      <c r="F39" s="59"/>
      <c r="G39" s="139" t="s">
        <v>147</v>
      </c>
      <c r="H39" s="140"/>
      <c r="I39" s="140"/>
      <c r="J39" s="140"/>
      <c r="K39" s="141"/>
      <c r="L39" s="20"/>
      <c r="M39" s="62"/>
    </row>
    <row r="40" spans="2:17" s="21" customFormat="1" ht="15" customHeight="1" x14ac:dyDescent="0.3">
      <c r="B40" s="165" t="s">
        <v>144</v>
      </c>
      <c r="C40" s="166"/>
      <c r="D40" s="166"/>
      <c r="E40" s="166"/>
      <c r="F40" s="58"/>
      <c r="G40" s="136" t="s">
        <v>146</v>
      </c>
      <c r="H40" s="137"/>
      <c r="I40" s="137"/>
      <c r="J40" s="137"/>
      <c r="K40" s="138"/>
      <c r="L40" s="20"/>
    </row>
    <row r="41" spans="2:17" s="21" customFormat="1" ht="15" customHeight="1" x14ac:dyDescent="0.3">
      <c r="B41" s="167" t="s">
        <v>156</v>
      </c>
      <c r="C41" s="168"/>
      <c r="D41" s="168"/>
      <c r="E41" s="168"/>
      <c r="F41" s="59"/>
      <c r="G41" s="139" t="s">
        <v>147</v>
      </c>
      <c r="H41" s="140"/>
      <c r="I41" s="140"/>
      <c r="J41" s="140"/>
      <c r="K41" s="141"/>
      <c r="M41" s="53"/>
    </row>
    <row r="42" spans="2:17" s="21" customFormat="1" ht="15" customHeight="1" x14ac:dyDescent="0.3">
      <c r="B42" s="165" t="s">
        <v>145</v>
      </c>
      <c r="C42" s="166"/>
      <c r="D42" s="166"/>
      <c r="E42" s="166"/>
      <c r="F42" s="58"/>
      <c r="G42" s="136" t="s">
        <v>146</v>
      </c>
      <c r="H42" s="137"/>
      <c r="I42" s="137"/>
      <c r="J42" s="137"/>
      <c r="K42" s="138"/>
      <c r="L42" s="52"/>
      <c r="M42" s="53"/>
    </row>
    <row r="43" spans="2:17" s="21" customFormat="1" ht="15" customHeight="1" x14ac:dyDescent="0.3">
      <c r="B43" s="167" t="s">
        <v>157</v>
      </c>
      <c r="C43" s="168"/>
      <c r="D43" s="168"/>
      <c r="E43" s="168"/>
      <c r="F43" s="59"/>
      <c r="G43" s="139" t="s">
        <v>147</v>
      </c>
      <c r="H43" s="140"/>
      <c r="I43" s="140"/>
      <c r="J43" s="140"/>
      <c r="K43" s="141"/>
      <c r="L43" s="52"/>
      <c r="M43" s="53"/>
    </row>
    <row r="44" spans="2:17" s="21" customFormat="1" ht="19.95" customHeight="1" x14ac:dyDescent="0.3">
      <c r="B44" s="57"/>
      <c r="C44" s="57"/>
      <c r="D44" s="57"/>
      <c r="E44" s="57"/>
      <c r="F44" s="57"/>
      <c r="G44" s="51"/>
      <c r="H44" s="50"/>
      <c r="I44" s="51"/>
      <c r="J44" s="20"/>
      <c r="K44" s="12" t="s">
        <v>5</v>
      </c>
      <c r="L44" s="52"/>
      <c r="M44" s="53"/>
    </row>
    <row r="45" spans="2:17" s="21" customFormat="1" ht="31.5" customHeight="1" x14ac:dyDescent="0.5">
      <c r="B45" s="155" t="s">
        <v>175</v>
      </c>
      <c r="C45" s="156"/>
      <c r="D45" s="156"/>
      <c r="E45" s="156"/>
      <c r="F45" s="156"/>
      <c r="G45" s="156"/>
      <c r="H45" s="156"/>
      <c r="I45" s="20"/>
      <c r="J45" s="20"/>
      <c r="K45" s="52" t="s">
        <v>6</v>
      </c>
      <c r="L45" s="52"/>
      <c r="M45" s="54">
        <f>Budget!K48</f>
        <v>0</v>
      </c>
    </row>
    <row r="46" spans="2:17" s="13" customFormat="1" ht="3" customHeight="1" x14ac:dyDescent="0.4">
      <c r="B46" s="129"/>
      <c r="C46" s="129"/>
      <c r="D46" s="129"/>
      <c r="E46" s="129"/>
      <c r="F46" s="129"/>
      <c r="G46" s="129"/>
      <c r="H46" s="129"/>
      <c r="I46" s="129"/>
      <c r="J46" s="129"/>
      <c r="K46" s="129"/>
      <c r="L46" s="129"/>
      <c r="M46" s="129"/>
    </row>
    <row r="47" spans="2:17" s="13" customFormat="1" ht="2.7" customHeight="1" x14ac:dyDescent="0.4">
      <c r="B47" s="35"/>
      <c r="C47" s="35"/>
      <c r="D47" s="35"/>
      <c r="E47" s="35"/>
      <c r="F47" s="35"/>
      <c r="G47" s="35"/>
      <c r="H47" s="35"/>
      <c r="I47" s="35"/>
      <c r="J47" s="35"/>
      <c r="K47" s="35"/>
      <c r="L47" s="35"/>
      <c r="M47" s="35"/>
    </row>
    <row r="48" spans="2:17" s="13" customFormat="1" ht="4.05" customHeight="1" x14ac:dyDescent="0.3">
      <c r="B48" s="7"/>
      <c r="C48" s="7"/>
      <c r="D48" s="7"/>
      <c r="E48" s="7"/>
      <c r="F48" s="7"/>
      <c r="G48" s="7"/>
      <c r="H48" s="7"/>
      <c r="I48" s="7"/>
      <c r="J48" s="7"/>
      <c r="K48" s="7"/>
      <c r="L48" s="7"/>
      <c r="M48" s="7"/>
    </row>
    <row r="49" spans="2:14" s="23" customFormat="1" ht="16.5" customHeight="1" x14ac:dyDescent="0.3">
      <c r="B49" s="28" t="s">
        <v>7</v>
      </c>
      <c r="C49" s="17"/>
      <c r="D49" s="119"/>
      <c r="E49" s="120"/>
      <c r="F49" s="120"/>
      <c r="G49" s="120"/>
      <c r="H49" s="120"/>
      <c r="I49" s="120"/>
      <c r="J49" s="121"/>
      <c r="K49" s="15" t="s">
        <v>11</v>
      </c>
      <c r="L49" s="151"/>
      <c r="M49" s="152"/>
    </row>
    <row r="50" spans="2:14" s="23" customFormat="1" ht="11.4" customHeight="1" x14ac:dyDescent="0.3">
      <c r="B50" s="28"/>
      <c r="C50" s="17"/>
      <c r="D50" s="122"/>
      <c r="E50" s="123"/>
      <c r="F50" s="123"/>
      <c r="G50" s="123"/>
      <c r="H50" s="123"/>
      <c r="I50" s="123"/>
      <c r="J50" s="124"/>
      <c r="K50" s="15"/>
      <c r="L50" s="153"/>
      <c r="M50" s="154"/>
    </row>
    <row r="51" spans="2:14" s="23" customFormat="1" ht="9.6" customHeight="1" x14ac:dyDescent="0.3">
      <c r="B51" s="14"/>
      <c r="C51" s="14"/>
      <c r="D51" s="16"/>
      <c r="E51" s="16"/>
      <c r="F51" s="16"/>
      <c r="G51" s="16"/>
      <c r="H51" s="16"/>
      <c r="I51" s="16"/>
      <c r="J51" s="16"/>
    </row>
    <row r="52" spans="2:14" s="23" customFormat="1" ht="19.95" customHeight="1" x14ac:dyDescent="0.3">
      <c r="B52" s="169" t="s">
        <v>116</v>
      </c>
      <c r="C52" s="169"/>
      <c r="D52" s="18" t="s">
        <v>173</v>
      </c>
      <c r="E52" s="170"/>
      <c r="F52" s="171"/>
      <c r="G52" s="172"/>
      <c r="H52" s="18" t="s">
        <v>174</v>
      </c>
      <c r="I52" s="170"/>
      <c r="J52" s="171"/>
      <c r="K52" s="172"/>
      <c r="L52" s="47"/>
      <c r="N52" s="48"/>
    </row>
    <row r="53" spans="2:14" x14ac:dyDescent="0.3">
      <c r="E53" s="88" t="s">
        <v>176</v>
      </c>
      <c r="G53" s="67"/>
      <c r="I53" s="88" t="s">
        <v>176</v>
      </c>
      <c r="K53" s="67"/>
      <c r="M53" s="46" t="s">
        <v>134</v>
      </c>
    </row>
    <row r="54" spans="2:14" s="23" customFormat="1" ht="19.95" customHeight="1" x14ac:dyDescent="0.3">
      <c r="B54" s="169" t="s">
        <v>8</v>
      </c>
      <c r="C54" s="169"/>
      <c r="D54" s="18" t="s">
        <v>173</v>
      </c>
      <c r="E54" s="170"/>
      <c r="F54" s="171"/>
      <c r="G54" s="172"/>
      <c r="H54" s="18" t="s">
        <v>174</v>
      </c>
      <c r="I54" s="170"/>
      <c r="J54" s="171"/>
      <c r="K54" s="172"/>
      <c r="M54" s="47"/>
    </row>
    <row r="55" spans="2:14" s="23" customFormat="1" ht="11.4" customHeight="1" x14ac:dyDescent="0.3">
      <c r="B55"/>
      <c r="C55"/>
      <c r="D55"/>
      <c r="E55" s="88" t="s">
        <v>176</v>
      </c>
      <c r="F55"/>
      <c r="G55" s="67"/>
      <c r="H55"/>
      <c r="I55" s="88" t="s">
        <v>176</v>
      </c>
      <c r="J55"/>
      <c r="K55" s="67"/>
    </row>
    <row r="56" spans="2:14" s="23" customFormat="1" ht="0.45" customHeight="1" x14ac:dyDescent="0.3">
      <c r="B56" s="14"/>
      <c r="C56" s="14"/>
      <c r="D56" s="16"/>
      <c r="E56" s="16"/>
      <c r="F56" s="36"/>
      <c r="G56" s="36"/>
      <c r="H56" s="36"/>
      <c r="I56" s="36"/>
      <c r="J56" s="36"/>
      <c r="K56" s="36"/>
      <c r="L56" s="36"/>
      <c r="M56" s="36"/>
    </row>
    <row r="57" spans="2:14" ht="24" customHeight="1" x14ac:dyDescent="0.3">
      <c r="E57" s="90" t="s">
        <v>143</v>
      </c>
      <c r="F57" s="89"/>
      <c r="G57" s="89"/>
      <c r="H57" s="89"/>
      <c r="I57" s="89"/>
    </row>
    <row r="61" spans="2:14" ht="13.5" hidden="1" customHeight="1" x14ac:dyDescent="0.3"/>
  </sheetData>
  <sheetProtection algorithmName="SHA-512" hashValue="Su1aGdai9Ym2IEY0E6z/ya8vdeVMrH3jyU/BQfZYzTDIw5ZRl4y9cGGxoUyMxpOPesuC09asnqmDukUQUMd0nQ==" saltValue="Bjbge6dl5xyn0Qlm0dvyZw==" spinCount="100000" sheet="1" insertHyperlinks="0" selectLockedCells="1"/>
  <mergeCells count="35">
    <mergeCell ref="B54:C54"/>
    <mergeCell ref="E54:G54"/>
    <mergeCell ref="I54:K54"/>
    <mergeCell ref="E52:G52"/>
    <mergeCell ref="I52:K52"/>
    <mergeCell ref="B52:C52"/>
    <mergeCell ref="B32:D32"/>
    <mergeCell ref="G43:K43"/>
    <mergeCell ref="B37:E37"/>
    <mergeCell ref="B36:E36"/>
    <mergeCell ref="B38:E38"/>
    <mergeCell ref="B39:E39"/>
    <mergeCell ref="B40:E40"/>
    <mergeCell ref="B41:E41"/>
    <mergeCell ref="B42:E42"/>
    <mergeCell ref="B43:E43"/>
    <mergeCell ref="G42:K42"/>
    <mergeCell ref="G40:K40"/>
    <mergeCell ref="G41:K41"/>
    <mergeCell ref="D49:J50"/>
    <mergeCell ref="G1:M1"/>
    <mergeCell ref="G2:M2"/>
    <mergeCell ref="G3:M3"/>
    <mergeCell ref="B8:M8"/>
    <mergeCell ref="B28:M28"/>
    <mergeCell ref="B46:M46"/>
    <mergeCell ref="K30:M30"/>
    <mergeCell ref="C30:G30"/>
    <mergeCell ref="G37:K37"/>
    <mergeCell ref="G38:K38"/>
    <mergeCell ref="G39:K39"/>
    <mergeCell ref="E32:G34"/>
    <mergeCell ref="L49:M50"/>
    <mergeCell ref="B45:H45"/>
    <mergeCell ref="K32:M32"/>
  </mergeCells>
  <phoneticPr fontId="46" type="noConversion"/>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09" r:id="rId5" name="Check Box 13">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1</xdr:col>
                    <xdr:colOff>266700</xdr:colOff>
                    <xdr:row>11</xdr:row>
                    <xdr:rowOff>0</xdr:rowOff>
                  </from>
                  <to>
                    <xdr:col>2</xdr:col>
                    <xdr:colOff>99060</xdr:colOff>
                    <xdr:row>12</xdr:row>
                    <xdr:rowOff>7620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17" r:id="rId9" name="Check Box 21">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25" r:id="rId10" name="Check Box 29">
              <controlPr locked="0" defaultSize="0" autoFill="0" autoLine="0" autoPict="0">
                <anchor moveWithCells="1">
                  <from>
                    <xdr:col>10</xdr:col>
                    <xdr:colOff>381000</xdr:colOff>
                    <xdr:row>32</xdr:row>
                    <xdr:rowOff>60960</xdr:rowOff>
                  </from>
                  <to>
                    <xdr:col>11</xdr:col>
                    <xdr:colOff>7620</xdr:colOff>
                    <xdr:row>34</xdr:row>
                    <xdr:rowOff>38100</xdr:rowOff>
                  </to>
                </anchor>
              </controlPr>
            </control>
          </mc:Choice>
        </mc:AlternateContent>
        <mc:AlternateContent xmlns:mc="http://schemas.openxmlformats.org/markup-compatibility/2006">
          <mc:Choice Requires="x14">
            <control shapeId="4126" r:id="rId11" name="Check Box 30">
              <controlPr locked="0" defaultSize="0" autoFill="0" autoLine="0" autoPict="0">
                <anchor moveWithCells="1">
                  <from>
                    <xdr:col>10</xdr:col>
                    <xdr:colOff>762000</xdr:colOff>
                    <xdr:row>32</xdr:row>
                    <xdr:rowOff>60960</xdr:rowOff>
                  </from>
                  <to>
                    <xdr:col>11</xdr:col>
                    <xdr:colOff>381000</xdr:colOff>
                    <xdr:row>34</xdr:row>
                    <xdr:rowOff>38100</xdr:rowOff>
                  </to>
                </anchor>
              </controlPr>
            </control>
          </mc:Choice>
        </mc:AlternateContent>
        <mc:AlternateContent xmlns:mc="http://schemas.openxmlformats.org/markup-compatibility/2006">
          <mc:Choice Requires="x14">
            <control shapeId="4128" r:id="rId12" name="Check Box 32">
              <controlPr locked="0" defaultSize="0" autoFill="0" autoLine="0" autoPict="0">
                <anchor moveWithCells="1">
                  <from>
                    <xdr:col>1</xdr:col>
                    <xdr:colOff>266700</xdr:colOff>
                    <xdr:row>9</xdr:row>
                    <xdr:rowOff>7620</xdr:rowOff>
                  </from>
                  <to>
                    <xdr:col>2</xdr:col>
                    <xdr:colOff>99060</xdr:colOff>
                    <xdr:row>10</xdr:row>
                    <xdr:rowOff>0</xdr:rowOff>
                  </to>
                </anchor>
              </controlPr>
            </control>
          </mc:Choice>
        </mc:AlternateContent>
        <mc:AlternateContent xmlns:mc="http://schemas.openxmlformats.org/markup-compatibility/2006">
          <mc:Choice Requires="x14">
            <control shapeId="4134" r:id="rId13" name="Check Box 38">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36" r:id="rId15" name="Check Box 40">
              <controlPr locked="0" defaultSize="0" autoFill="0" autoLine="0" autoPict="0">
                <anchor moveWithCells="1">
                  <from>
                    <xdr:col>1</xdr:col>
                    <xdr:colOff>266700</xdr:colOff>
                    <xdr:row>20</xdr:row>
                    <xdr:rowOff>0</xdr:rowOff>
                  </from>
                  <to>
                    <xdr:col>2</xdr:col>
                    <xdr:colOff>99060</xdr:colOff>
                    <xdr:row>21</xdr:row>
                    <xdr:rowOff>30480</xdr:rowOff>
                  </to>
                </anchor>
              </controlPr>
            </control>
          </mc:Choice>
        </mc:AlternateContent>
        <mc:AlternateContent xmlns:mc="http://schemas.openxmlformats.org/markup-compatibility/2006">
          <mc:Choice Requires="x14">
            <control shapeId="4139" r:id="rId16" name="Check Box 4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1" r:id="rId17" name="Check Box 4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6</xdr:col>
                    <xdr:colOff>266700</xdr:colOff>
                    <xdr:row>37</xdr:row>
                    <xdr:rowOff>0</xdr:rowOff>
                  </from>
                  <to>
                    <xdr:col>6</xdr:col>
                    <xdr:colOff>594360</xdr:colOff>
                    <xdr:row>38</xdr:row>
                    <xdr:rowOff>38100</xdr:rowOff>
                  </to>
                </anchor>
              </controlPr>
            </control>
          </mc:Choice>
        </mc:AlternateContent>
        <mc:AlternateContent xmlns:mc="http://schemas.openxmlformats.org/markup-compatibility/2006">
          <mc:Choice Requires="x14">
            <control shapeId="4144" r:id="rId19" name="Check Box 48">
              <controlPr defaultSize="0" autoFill="0" autoLine="0" autoPict="0">
                <anchor moveWithCells="1">
                  <from>
                    <xdr:col>6</xdr:col>
                    <xdr:colOff>266700</xdr:colOff>
                    <xdr:row>38</xdr:row>
                    <xdr:rowOff>0</xdr:rowOff>
                  </from>
                  <to>
                    <xdr:col>6</xdr:col>
                    <xdr:colOff>601980</xdr:colOff>
                    <xdr:row>39</xdr:row>
                    <xdr:rowOff>38100</xdr:rowOff>
                  </to>
                </anchor>
              </controlPr>
            </control>
          </mc:Choice>
        </mc:AlternateContent>
        <mc:AlternateContent xmlns:mc="http://schemas.openxmlformats.org/markup-compatibility/2006">
          <mc:Choice Requires="x14">
            <control shapeId="4145" r:id="rId20" name="Check Box 49">
              <controlPr defaultSize="0" autoFill="0" autoLine="0" autoPict="0">
                <anchor moveWithCells="1">
                  <from>
                    <xdr:col>6</xdr:col>
                    <xdr:colOff>266700</xdr:colOff>
                    <xdr:row>39</xdr:row>
                    <xdr:rowOff>0</xdr:rowOff>
                  </from>
                  <to>
                    <xdr:col>6</xdr:col>
                    <xdr:colOff>601980</xdr:colOff>
                    <xdr:row>40</xdr:row>
                    <xdr:rowOff>38100</xdr:rowOff>
                  </to>
                </anchor>
              </controlPr>
            </control>
          </mc:Choice>
        </mc:AlternateContent>
        <mc:AlternateContent xmlns:mc="http://schemas.openxmlformats.org/markup-compatibility/2006">
          <mc:Choice Requires="x14">
            <control shapeId="4146" r:id="rId21" name="Check Box 50">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4147" r:id="rId22" name="Check Box 51">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57" r:id="rId27" name="Check Box 61">
              <controlPr locked="0" defaultSize="0" autoFill="0" autoLine="0" autoPict="0">
                <anchor moveWithCells="1">
                  <from>
                    <xdr:col>1</xdr:col>
                    <xdr:colOff>266700</xdr:colOff>
                    <xdr:row>22</xdr:row>
                    <xdr:rowOff>0</xdr:rowOff>
                  </from>
                  <to>
                    <xdr:col>2</xdr:col>
                    <xdr:colOff>99060</xdr:colOff>
                    <xdr:row>23</xdr:row>
                    <xdr:rowOff>22860</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66" r:id="rId33" name="Check Box 70">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67" r:id="rId34" name="Check Box 71">
              <controlPr defaultSize="0" autoFill="0" autoLine="0" autoPict="0">
                <anchor moveWithCells="1">
                  <from>
                    <xdr:col>1</xdr:col>
                    <xdr:colOff>266700</xdr:colOff>
                    <xdr:row>13</xdr:row>
                    <xdr:rowOff>0</xdr:rowOff>
                  </from>
                  <to>
                    <xdr:col>2</xdr:col>
                    <xdr:colOff>91440</xdr:colOff>
                    <xdr:row>14</xdr:row>
                    <xdr:rowOff>22860</xdr:rowOff>
                  </to>
                </anchor>
              </controlPr>
            </control>
          </mc:Choice>
        </mc:AlternateContent>
        <mc:AlternateContent xmlns:mc="http://schemas.openxmlformats.org/markup-compatibility/2006">
          <mc:Choice Requires="x14">
            <control shapeId="4168" r:id="rId35" name="Check Box 72">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4169" r:id="rId36" name="Check Box 73">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0" r:id="rId37" name="Check Box 74">
              <controlPr locked="0" defaultSize="0" autoFill="0" autoLine="0" autoPict="0">
                <anchor moveWithCells="1">
                  <from>
                    <xdr:col>1</xdr:col>
                    <xdr:colOff>266700</xdr:colOff>
                    <xdr:row>13</xdr:row>
                    <xdr:rowOff>0</xdr:rowOff>
                  </from>
                  <to>
                    <xdr:col>2</xdr:col>
                    <xdr:colOff>99060</xdr:colOff>
                    <xdr:row>14</xdr:row>
                    <xdr:rowOff>22860</xdr:rowOff>
                  </to>
                </anchor>
              </controlPr>
            </control>
          </mc:Choice>
        </mc:AlternateContent>
        <mc:AlternateContent xmlns:mc="http://schemas.openxmlformats.org/markup-compatibility/2006">
          <mc:Choice Requires="x14">
            <control shapeId="4171" r:id="rId38" name="Check Box 75">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4173" r:id="rId39" name="Check Box 77">
              <controlPr locked="0"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4174" r:id="rId40" name="Check Box 78">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4177" r:id="rId41" name="Check Box 81">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79" r:id="rId42" name="Check Box 83">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0" r:id="rId43" name="Check Box 84">
              <controlPr locked="0"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4" r:id="rId46" name="Check Box 88">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8" r:id="rId48" name="Check Box 92">
              <controlPr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89" r:id="rId49" name="Check Box 93">
              <controlPr locked="0" defaultSize="0" autoFill="0" autoLine="0" autoPict="0">
                <anchor moveWithCells="1">
                  <from>
                    <xdr:col>1</xdr:col>
                    <xdr:colOff>266700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4191" r:id="rId50" name="Check Box 95">
              <controlPr locked="0" defaultSize="0" autoFill="0" autoLine="0" autoPict="0">
                <anchor moveWithCells="1">
                  <from>
                    <xdr:col>12</xdr:col>
                    <xdr:colOff>22860</xdr:colOff>
                    <xdr:row>53</xdr:row>
                    <xdr:rowOff>0</xdr:rowOff>
                  </from>
                  <to>
                    <xdr:col>12</xdr:col>
                    <xdr:colOff>579120</xdr:colOff>
                    <xdr:row>54</xdr:row>
                    <xdr:rowOff>68580</xdr:rowOff>
                  </to>
                </anchor>
              </controlPr>
            </control>
          </mc:Choice>
        </mc:AlternateContent>
        <mc:AlternateContent xmlns:mc="http://schemas.openxmlformats.org/markup-compatibility/2006">
          <mc:Choice Requires="x14">
            <control shapeId="4192" r:id="rId51" name="Check Box 96">
              <controlPr locked="0" defaultSize="0" autoFill="0" autoLine="0" autoPict="0">
                <anchor moveWithCells="1">
                  <from>
                    <xdr:col>12</xdr:col>
                    <xdr:colOff>441960</xdr:colOff>
                    <xdr:row>53</xdr:row>
                    <xdr:rowOff>0</xdr:rowOff>
                  </from>
                  <to>
                    <xdr:col>12</xdr:col>
                    <xdr:colOff>998220</xdr:colOff>
                    <xdr:row>54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showRowColHeaders="0" zoomScale="115" zoomScaleNormal="115" workbookViewId="0">
      <selection activeCell="B8" sqref="B8:L23"/>
    </sheetView>
  </sheetViews>
  <sheetFormatPr defaultColWidth="0" defaultRowHeight="14.4" zeroHeight="1" x14ac:dyDescent="0.3"/>
  <cols>
    <col min="1" max="1" width="5.77734375" customWidth="1"/>
    <col min="2" max="9" width="8.88671875" style="64" customWidth="1"/>
    <col min="10" max="10" width="9.109375" style="64" customWidth="1"/>
    <col min="11" max="12" width="8.88671875" style="64"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92" t="s">
        <v>126</v>
      </c>
    </row>
    <row r="3" spans="2:12" s="24" customFormat="1" ht="3.75" customHeight="1" x14ac:dyDescent="0.3">
      <c r="B3" s="66"/>
      <c r="C3" s="66"/>
      <c r="D3" s="66"/>
      <c r="E3" s="66"/>
      <c r="F3" s="66"/>
      <c r="G3" s="66"/>
      <c r="H3" s="66"/>
      <c r="I3" s="66"/>
      <c r="J3" s="66"/>
      <c r="K3" s="66"/>
      <c r="L3" s="66"/>
    </row>
    <row r="4" spans="2:12" ht="16.2" customHeight="1" x14ac:dyDescent="0.3">
      <c r="B4" s="173" t="s">
        <v>135</v>
      </c>
      <c r="C4" s="173"/>
      <c r="D4" s="173"/>
      <c r="E4" s="173"/>
      <c r="F4" s="173"/>
      <c r="G4" s="173"/>
      <c r="H4" s="173"/>
      <c r="I4" s="173"/>
      <c r="J4" s="173"/>
      <c r="K4" s="173"/>
      <c r="L4" s="173"/>
    </row>
    <row r="5" spans="2:12" ht="15" customHeight="1" x14ac:dyDescent="0.3">
      <c r="B5" s="177" t="s">
        <v>177</v>
      </c>
      <c r="C5" s="178"/>
      <c r="D5" s="178"/>
      <c r="E5" s="178"/>
      <c r="F5" s="178"/>
      <c r="G5" s="178"/>
      <c r="H5" s="178"/>
      <c r="I5" s="178"/>
      <c r="J5" s="178"/>
      <c r="K5" s="178"/>
      <c r="L5" s="178"/>
    </row>
    <row r="6" spans="2:12" ht="28.8" customHeight="1" x14ac:dyDescent="0.3">
      <c r="B6" s="178"/>
      <c r="C6" s="178"/>
      <c r="D6" s="178"/>
      <c r="E6" s="178"/>
      <c r="F6" s="178"/>
      <c r="G6" s="178"/>
      <c r="H6" s="178"/>
      <c r="I6" s="178"/>
      <c r="J6" s="178"/>
      <c r="K6" s="178"/>
      <c r="L6" s="178"/>
    </row>
    <row r="7" spans="2:12" ht="3" customHeight="1" x14ac:dyDescent="0.3">
      <c r="B7" s="93"/>
      <c r="C7" s="93"/>
      <c r="D7" s="93"/>
      <c r="E7" s="93"/>
      <c r="F7" s="93"/>
      <c r="G7" s="93"/>
      <c r="H7" s="93"/>
      <c r="I7" s="93"/>
      <c r="J7" s="93"/>
      <c r="K7" s="93"/>
      <c r="L7" s="93"/>
    </row>
    <row r="8" spans="2:12" x14ac:dyDescent="0.3">
      <c r="B8" s="179"/>
      <c r="C8" s="180"/>
      <c r="D8" s="180"/>
      <c r="E8" s="180"/>
      <c r="F8" s="180"/>
      <c r="G8" s="180"/>
      <c r="H8" s="180"/>
      <c r="I8" s="180"/>
      <c r="J8" s="180"/>
      <c r="K8" s="180"/>
      <c r="L8" s="181"/>
    </row>
    <row r="9" spans="2:12" x14ac:dyDescent="0.3">
      <c r="B9" s="182"/>
      <c r="C9" s="183"/>
      <c r="D9" s="183"/>
      <c r="E9" s="183"/>
      <c r="F9" s="183"/>
      <c r="G9" s="183"/>
      <c r="H9" s="183"/>
      <c r="I9" s="183"/>
      <c r="J9" s="183"/>
      <c r="K9" s="183"/>
      <c r="L9" s="184"/>
    </row>
    <row r="10" spans="2:12" x14ac:dyDescent="0.3">
      <c r="B10" s="182"/>
      <c r="C10" s="183"/>
      <c r="D10" s="183"/>
      <c r="E10" s="183"/>
      <c r="F10" s="183"/>
      <c r="G10" s="183"/>
      <c r="H10" s="183"/>
      <c r="I10" s="183"/>
      <c r="J10" s="183"/>
      <c r="K10" s="183"/>
      <c r="L10" s="184"/>
    </row>
    <row r="11" spans="2:12" x14ac:dyDescent="0.3">
      <c r="B11" s="182"/>
      <c r="C11" s="183"/>
      <c r="D11" s="183"/>
      <c r="E11" s="183"/>
      <c r="F11" s="183"/>
      <c r="G11" s="183"/>
      <c r="H11" s="183"/>
      <c r="I11" s="183"/>
      <c r="J11" s="183"/>
      <c r="K11" s="183"/>
      <c r="L11" s="184"/>
    </row>
    <row r="12" spans="2:12" x14ac:dyDescent="0.3">
      <c r="B12" s="182"/>
      <c r="C12" s="183"/>
      <c r="D12" s="183"/>
      <c r="E12" s="183"/>
      <c r="F12" s="183"/>
      <c r="G12" s="183"/>
      <c r="H12" s="183"/>
      <c r="I12" s="183"/>
      <c r="J12" s="183"/>
      <c r="K12" s="183"/>
      <c r="L12" s="184"/>
    </row>
    <row r="13" spans="2:12" ht="36.6" customHeight="1" x14ac:dyDescent="0.3">
      <c r="B13" s="182"/>
      <c r="C13" s="183"/>
      <c r="D13" s="183"/>
      <c r="E13" s="183"/>
      <c r="F13" s="183"/>
      <c r="G13" s="183"/>
      <c r="H13" s="183"/>
      <c r="I13" s="183"/>
      <c r="J13" s="183"/>
      <c r="K13" s="183"/>
      <c r="L13" s="184"/>
    </row>
    <row r="14" spans="2:12" x14ac:dyDescent="0.3">
      <c r="B14" s="182"/>
      <c r="C14" s="183"/>
      <c r="D14" s="183"/>
      <c r="E14" s="183"/>
      <c r="F14" s="183"/>
      <c r="G14" s="183"/>
      <c r="H14" s="183"/>
      <c r="I14" s="183"/>
      <c r="J14" s="183"/>
      <c r="K14" s="183"/>
      <c r="L14" s="184"/>
    </row>
    <row r="15" spans="2:12" x14ac:dyDescent="0.3">
      <c r="B15" s="182"/>
      <c r="C15" s="183"/>
      <c r="D15" s="183"/>
      <c r="E15" s="183"/>
      <c r="F15" s="183"/>
      <c r="G15" s="183"/>
      <c r="H15" s="183"/>
      <c r="I15" s="183"/>
      <c r="J15" s="183"/>
      <c r="K15" s="183"/>
      <c r="L15" s="184"/>
    </row>
    <row r="16" spans="2:12" x14ac:dyDescent="0.3">
      <c r="B16" s="182"/>
      <c r="C16" s="183"/>
      <c r="D16" s="183"/>
      <c r="E16" s="183"/>
      <c r="F16" s="183"/>
      <c r="G16" s="183"/>
      <c r="H16" s="183"/>
      <c r="I16" s="183"/>
      <c r="J16" s="183"/>
      <c r="K16" s="183"/>
      <c r="L16" s="184"/>
    </row>
    <row r="17" spans="2:12" x14ac:dyDescent="0.3">
      <c r="B17" s="182"/>
      <c r="C17" s="183"/>
      <c r="D17" s="183"/>
      <c r="E17" s="183"/>
      <c r="F17" s="183"/>
      <c r="G17" s="183"/>
      <c r="H17" s="183"/>
      <c r="I17" s="183"/>
      <c r="J17" s="183"/>
      <c r="K17" s="183"/>
      <c r="L17" s="184"/>
    </row>
    <row r="18" spans="2:12" x14ac:dyDescent="0.3">
      <c r="B18" s="182"/>
      <c r="C18" s="183"/>
      <c r="D18" s="183"/>
      <c r="E18" s="183"/>
      <c r="F18" s="183"/>
      <c r="G18" s="183"/>
      <c r="H18" s="183"/>
      <c r="I18" s="183"/>
      <c r="J18" s="183"/>
      <c r="K18" s="183"/>
      <c r="L18" s="184"/>
    </row>
    <row r="19" spans="2:12" x14ac:dyDescent="0.3">
      <c r="B19" s="182"/>
      <c r="C19" s="183"/>
      <c r="D19" s="183"/>
      <c r="E19" s="183"/>
      <c r="F19" s="183"/>
      <c r="G19" s="183"/>
      <c r="H19" s="183"/>
      <c r="I19" s="183"/>
      <c r="J19" s="183"/>
      <c r="K19" s="183"/>
      <c r="L19" s="184"/>
    </row>
    <row r="20" spans="2:12" x14ac:dyDescent="0.3">
      <c r="B20" s="182"/>
      <c r="C20" s="183"/>
      <c r="D20" s="183"/>
      <c r="E20" s="183"/>
      <c r="F20" s="183"/>
      <c r="G20" s="183"/>
      <c r="H20" s="183"/>
      <c r="I20" s="183"/>
      <c r="J20" s="183"/>
      <c r="K20" s="183"/>
      <c r="L20" s="184"/>
    </row>
    <row r="21" spans="2:12" ht="16.2" customHeight="1" x14ac:dyDescent="0.3">
      <c r="B21" s="182"/>
      <c r="C21" s="183"/>
      <c r="D21" s="183"/>
      <c r="E21" s="183"/>
      <c r="F21" s="183"/>
      <c r="G21" s="183"/>
      <c r="H21" s="183"/>
      <c r="I21" s="183"/>
      <c r="J21" s="183"/>
      <c r="K21" s="183"/>
      <c r="L21" s="184"/>
    </row>
    <row r="22" spans="2:12" x14ac:dyDescent="0.3">
      <c r="B22" s="182"/>
      <c r="C22" s="183"/>
      <c r="D22" s="183"/>
      <c r="E22" s="183"/>
      <c r="F22" s="183"/>
      <c r="G22" s="183"/>
      <c r="H22" s="183"/>
      <c r="I22" s="183"/>
      <c r="J22" s="183"/>
      <c r="K22" s="183"/>
      <c r="L22" s="184"/>
    </row>
    <row r="23" spans="2:12" x14ac:dyDescent="0.3">
      <c r="B23" s="185"/>
      <c r="C23" s="186"/>
      <c r="D23" s="186"/>
      <c r="E23" s="186"/>
      <c r="F23" s="186"/>
      <c r="G23" s="186"/>
      <c r="H23" s="186"/>
      <c r="I23" s="186"/>
      <c r="J23" s="186"/>
      <c r="K23" s="186"/>
      <c r="L23" s="187"/>
    </row>
    <row r="24" spans="2:12" x14ac:dyDescent="0.3"/>
    <row r="25" spans="2:12" ht="22.5" customHeight="1" x14ac:dyDescent="0.3">
      <c r="B25" s="173" t="s">
        <v>136</v>
      </c>
      <c r="C25" s="173"/>
      <c r="D25" s="173"/>
      <c r="E25" s="173"/>
      <c r="F25" s="173"/>
      <c r="G25" s="173"/>
      <c r="H25" s="173"/>
      <c r="I25" s="173"/>
      <c r="J25" s="173"/>
      <c r="K25" s="173"/>
      <c r="L25" s="173"/>
    </row>
    <row r="26" spans="2:12" ht="14.4" customHeight="1" x14ac:dyDescent="0.3">
      <c r="B26" s="188" t="s">
        <v>137</v>
      </c>
      <c r="C26" s="188"/>
      <c r="D26" s="188"/>
      <c r="E26" s="188"/>
      <c r="F26" s="188"/>
      <c r="G26" s="188"/>
      <c r="H26" s="188"/>
      <c r="I26" s="188"/>
      <c r="J26" s="188"/>
      <c r="K26" s="188"/>
      <c r="L26" s="188"/>
    </row>
    <row r="27" spans="2:12" ht="8.5500000000000007" customHeight="1" x14ac:dyDescent="0.3">
      <c r="B27" s="189"/>
      <c r="C27" s="189"/>
      <c r="D27" s="189"/>
      <c r="E27" s="189"/>
      <c r="F27" s="189"/>
      <c r="G27" s="189"/>
      <c r="H27" s="189"/>
      <c r="I27" s="189"/>
      <c r="J27" s="189"/>
      <c r="K27" s="189"/>
      <c r="L27" s="189"/>
    </row>
    <row r="28" spans="2:12" x14ac:dyDescent="0.3">
      <c r="B28" s="142"/>
      <c r="C28" s="143"/>
      <c r="D28" s="143"/>
      <c r="E28" s="143"/>
      <c r="F28" s="143"/>
      <c r="G28" s="143"/>
      <c r="H28" s="143"/>
      <c r="I28" s="143"/>
      <c r="J28" s="143"/>
      <c r="K28" s="143"/>
      <c r="L28" s="144"/>
    </row>
    <row r="29" spans="2:12" x14ac:dyDescent="0.3">
      <c r="B29" s="145"/>
      <c r="C29" s="146"/>
      <c r="D29" s="146"/>
      <c r="E29" s="146"/>
      <c r="F29" s="146"/>
      <c r="G29" s="146"/>
      <c r="H29" s="146"/>
      <c r="I29" s="146"/>
      <c r="J29" s="146"/>
      <c r="K29" s="146"/>
      <c r="L29" s="147"/>
    </row>
    <row r="30" spans="2:12" x14ac:dyDescent="0.3">
      <c r="B30" s="145"/>
      <c r="C30" s="146"/>
      <c r="D30" s="146"/>
      <c r="E30" s="146"/>
      <c r="F30" s="146"/>
      <c r="G30" s="146"/>
      <c r="H30" s="146"/>
      <c r="I30" s="146"/>
      <c r="J30" s="146"/>
      <c r="K30" s="146"/>
      <c r="L30" s="147"/>
    </row>
    <row r="31" spans="2:12" x14ac:dyDescent="0.3">
      <c r="B31" s="145"/>
      <c r="C31" s="146"/>
      <c r="D31" s="146"/>
      <c r="E31" s="146"/>
      <c r="F31" s="146"/>
      <c r="G31" s="146"/>
      <c r="H31" s="146"/>
      <c r="I31" s="146"/>
      <c r="J31" s="146"/>
      <c r="K31" s="146"/>
      <c r="L31" s="147"/>
    </row>
    <row r="32" spans="2:12" x14ac:dyDescent="0.3">
      <c r="B32" s="145"/>
      <c r="C32" s="146"/>
      <c r="D32" s="146"/>
      <c r="E32" s="146"/>
      <c r="F32" s="146"/>
      <c r="G32" s="146"/>
      <c r="H32" s="146"/>
      <c r="I32" s="146"/>
      <c r="J32" s="146"/>
      <c r="K32" s="146"/>
      <c r="L32" s="147"/>
    </row>
    <row r="33" spans="2:12" x14ac:dyDescent="0.3">
      <c r="B33" s="145"/>
      <c r="C33" s="146"/>
      <c r="D33" s="146"/>
      <c r="E33" s="146"/>
      <c r="F33" s="146"/>
      <c r="G33" s="146"/>
      <c r="H33" s="146"/>
      <c r="I33" s="146"/>
      <c r="J33" s="146"/>
      <c r="K33" s="146"/>
      <c r="L33" s="147"/>
    </row>
    <row r="34" spans="2:12" x14ac:dyDescent="0.3">
      <c r="B34" s="145"/>
      <c r="C34" s="146"/>
      <c r="D34" s="146"/>
      <c r="E34" s="146"/>
      <c r="F34" s="146"/>
      <c r="G34" s="146"/>
      <c r="H34" s="146"/>
      <c r="I34" s="146"/>
      <c r="J34" s="146"/>
      <c r="K34" s="146"/>
      <c r="L34" s="147"/>
    </row>
    <row r="35" spans="2:12" x14ac:dyDescent="0.3">
      <c r="B35" s="145"/>
      <c r="C35" s="146"/>
      <c r="D35" s="146"/>
      <c r="E35" s="146"/>
      <c r="F35" s="146"/>
      <c r="G35" s="146"/>
      <c r="H35" s="146"/>
      <c r="I35" s="146"/>
      <c r="J35" s="146"/>
      <c r="K35" s="146"/>
      <c r="L35" s="147"/>
    </row>
    <row r="36" spans="2:12" x14ac:dyDescent="0.3">
      <c r="B36" s="145"/>
      <c r="C36" s="146"/>
      <c r="D36" s="146"/>
      <c r="E36" s="146"/>
      <c r="F36" s="146"/>
      <c r="G36" s="146"/>
      <c r="H36" s="146"/>
      <c r="I36" s="146"/>
      <c r="J36" s="146"/>
      <c r="K36" s="146"/>
      <c r="L36" s="147"/>
    </row>
    <row r="37" spans="2:12" x14ac:dyDescent="0.3">
      <c r="B37" s="145"/>
      <c r="C37" s="146"/>
      <c r="D37" s="146"/>
      <c r="E37" s="146"/>
      <c r="F37" s="146"/>
      <c r="G37" s="146"/>
      <c r="H37" s="146"/>
      <c r="I37" s="146"/>
      <c r="J37" s="146"/>
      <c r="K37" s="146"/>
      <c r="L37" s="147"/>
    </row>
    <row r="38" spans="2:12" x14ac:dyDescent="0.3">
      <c r="B38" s="148"/>
      <c r="C38" s="149"/>
      <c r="D38" s="149"/>
      <c r="E38" s="149"/>
      <c r="F38" s="149"/>
      <c r="G38" s="149"/>
      <c r="H38" s="149"/>
      <c r="I38" s="149"/>
      <c r="J38" s="149"/>
      <c r="K38" s="149"/>
      <c r="L38" s="150"/>
    </row>
    <row r="39" spans="2:12" ht="3.75" customHeight="1" x14ac:dyDescent="0.3"/>
    <row r="40" spans="2:12" ht="3.75" customHeight="1" x14ac:dyDescent="0.3"/>
    <row r="41" spans="2:12" ht="16.95" customHeight="1" x14ac:dyDescent="0.3">
      <c r="B41" s="173" t="s">
        <v>138</v>
      </c>
      <c r="C41" s="173"/>
      <c r="D41" s="173"/>
      <c r="E41" s="173"/>
      <c r="F41" s="173"/>
      <c r="G41" s="173"/>
      <c r="H41" s="173"/>
      <c r="I41" s="173"/>
      <c r="J41" s="173"/>
      <c r="K41" s="173"/>
      <c r="L41" s="173"/>
    </row>
    <row r="42" spans="2:12" ht="18" customHeight="1" x14ac:dyDescent="0.3">
      <c r="B42" s="188" t="s">
        <v>179</v>
      </c>
      <c r="C42" s="188"/>
      <c r="D42" s="188"/>
      <c r="E42" s="188"/>
      <c r="F42" s="188"/>
      <c r="G42" s="188"/>
      <c r="H42" s="188"/>
      <c r="I42" s="188"/>
      <c r="J42" s="188"/>
      <c r="K42" s="188"/>
      <c r="L42" s="188"/>
    </row>
    <row r="43" spans="2:12" x14ac:dyDescent="0.3">
      <c r="B43" s="188"/>
      <c r="C43" s="188"/>
      <c r="D43" s="188"/>
      <c r="E43" s="188"/>
      <c r="F43" s="188"/>
      <c r="G43" s="188"/>
      <c r="H43" s="188"/>
      <c r="I43" s="188"/>
      <c r="J43" s="188"/>
      <c r="K43" s="188"/>
      <c r="L43" s="188"/>
    </row>
    <row r="44" spans="2:12" ht="16.95" customHeight="1" x14ac:dyDescent="0.3">
      <c r="B44" s="188"/>
      <c r="C44" s="188"/>
      <c r="D44" s="188"/>
      <c r="E44" s="188"/>
      <c r="F44" s="188"/>
      <c r="G44" s="188"/>
      <c r="H44" s="188"/>
      <c r="I44" s="188"/>
      <c r="J44" s="188"/>
      <c r="K44" s="188"/>
      <c r="L44" s="188"/>
    </row>
    <row r="45" spans="2:12" ht="16.95" customHeight="1" x14ac:dyDescent="0.3">
      <c r="B45" s="64" t="s">
        <v>178</v>
      </c>
      <c r="C45" s="190"/>
      <c r="D45" s="175"/>
      <c r="E45" s="175"/>
      <c r="F45" s="175"/>
      <c r="G45" s="175"/>
      <c r="H45" s="175"/>
      <c r="I45" s="175"/>
      <c r="J45" s="175"/>
      <c r="K45" s="175"/>
      <c r="L45" s="176"/>
    </row>
    <row r="46" spans="2:12" ht="16.95" customHeight="1" x14ac:dyDescent="0.3">
      <c r="B46" s="91" t="s">
        <v>178</v>
      </c>
      <c r="C46" s="174"/>
      <c r="D46" s="175"/>
      <c r="E46" s="175"/>
      <c r="F46" s="175"/>
      <c r="G46" s="175"/>
      <c r="H46" s="175"/>
      <c r="I46" s="175"/>
      <c r="J46" s="175"/>
      <c r="K46" s="175"/>
      <c r="L46" s="176"/>
    </row>
    <row r="47" spans="2:12" ht="16.95" customHeight="1" x14ac:dyDescent="0.3">
      <c r="B47" s="91" t="s">
        <v>178</v>
      </c>
      <c r="C47" s="174"/>
      <c r="D47" s="175"/>
      <c r="E47" s="175"/>
      <c r="F47" s="175"/>
      <c r="G47" s="175"/>
      <c r="H47" s="175"/>
      <c r="I47" s="175"/>
      <c r="J47" s="175"/>
      <c r="K47" s="175"/>
      <c r="L47" s="176"/>
    </row>
    <row r="48" spans="2:12" ht="16.95" customHeight="1" x14ac:dyDescent="0.3">
      <c r="B48" s="91" t="s">
        <v>178</v>
      </c>
      <c r="C48" s="174"/>
      <c r="D48" s="175"/>
      <c r="E48" s="175"/>
      <c r="F48" s="175"/>
      <c r="G48" s="175"/>
      <c r="H48" s="175"/>
      <c r="I48" s="175"/>
      <c r="J48" s="175"/>
      <c r="K48" s="175"/>
      <c r="L48" s="176"/>
    </row>
    <row r="49" spans="1:13" ht="16.95" customHeight="1" x14ac:dyDescent="0.3">
      <c r="B49" s="64" t="s">
        <v>178</v>
      </c>
      <c r="C49" s="174"/>
      <c r="D49" s="175"/>
      <c r="E49" s="175"/>
      <c r="F49" s="175"/>
      <c r="G49" s="175"/>
      <c r="H49" s="175"/>
      <c r="I49" s="175"/>
      <c r="J49" s="175"/>
      <c r="K49" s="175"/>
      <c r="L49" s="176"/>
    </row>
    <row r="50" spans="1:13" x14ac:dyDescent="0.3">
      <c r="B50" s="64" t="s">
        <v>178</v>
      </c>
      <c r="C50" s="174"/>
      <c r="D50" s="175"/>
      <c r="E50" s="175"/>
      <c r="F50" s="175"/>
      <c r="G50" s="175"/>
      <c r="H50" s="175"/>
      <c r="I50" s="175"/>
      <c r="J50" s="175"/>
      <c r="K50" s="175"/>
      <c r="L50" s="176"/>
    </row>
    <row r="51" spans="1:13" ht="18" hidden="1" x14ac:dyDescent="0.35">
      <c r="G51" s="92" t="s">
        <v>126</v>
      </c>
    </row>
    <row r="52" spans="1:13" hidden="1" x14ac:dyDescent="0.3">
      <c r="A52" s="24"/>
      <c r="B52" s="66"/>
      <c r="C52" s="66"/>
      <c r="D52" s="66"/>
      <c r="E52" s="66"/>
      <c r="F52" s="66"/>
      <c r="G52" s="66"/>
      <c r="H52" s="66"/>
      <c r="I52" s="66"/>
      <c r="J52" s="66"/>
      <c r="K52" s="66"/>
      <c r="L52" s="66"/>
      <c r="M52" s="24"/>
    </row>
    <row r="53" spans="1:13" hidden="1" x14ac:dyDescent="0.3">
      <c r="B53" s="63" t="s">
        <v>135</v>
      </c>
    </row>
    <row r="54" spans="1:13" hidden="1" x14ac:dyDescent="0.3">
      <c r="B54" s="177" t="s">
        <v>158</v>
      </c>
      <c r="C54" s="178"/>
      <c r="D54" s="178"/>
      <c r="E54" s="178"/>
      <c r="F54" s="178"/>
      <c r="G54" s="178"/>
      <c r="H54" s="178"/>
      <c r="I54" s="178"/>
      <c r="J54" s="178"/>
      <c r="K54" s="178"/>
      <c r="L54" s="178"/>
    </row>
    <row r="55" spans="1:13" hidden="1" x14ac:dyDescent="0.3">
      <c r="B55" s="178"/>
      <c r="C55" s="178"/>
      <c r="D55" s="178"/>
      <c r="E55" s="178"/>
      <c r="F55" s="178"/>
      <c r="G55" s="178"/>
      <c r="H55" s="178"/>
      <c r="I55" s="178"/>
      <c r="J55" s="178"/>
      <c r="K55" s="178"/>
      <c r="L55" s="178"/>
    </row>
    <row r="56" spans="1:13" hidden="1" x14ac:dyDescent="0.3">
      <c r="B56" s="93"/>
      <c r="C56" s="93"/>
      <c r="D56" s="93"/>
      <c r="E56" s="93"/>
      <c r="F56" s="93"/>
      <c r="G56" s="93"/>
      <c r="H56" s="93"/>
      <c r="I56" s="93"/>
      <c r="J56" s="93"/>
      <c r="K56" s="93"/>
      <c r="L56" s="93"/>
    </row>
    <row r="57" spans="1:13" hidden="1" x14ac:dyDescent="0.3">
      <c r="B57" s="146"/>
      <c r="C57" s="146"/>
      <c r="D57" s="146"/>
      <c r="E57" s="146"/>
      <c r="F57" s="146"/>
      <c r="G57" s="146"/>
      <c r="H57" s="146"/>
      <c r="I57" s="146"/>
      <c r="J57" s="146"/>
      <c r="K57" s="146"/>
      <c r="L57" s="146"/>
    </row>
    <row r="58" spans="1:13" hidden="1" x14ac:dyDescent="0.3">
      <c r="B58" s="146"/>
      <c r="C58" s="146"/>
      <c r="D58" s="146"/>
      <c r="E58" s="146"/>
      <c r="F58" s="146"/>
      <c r="G58" s="146"/>
      <c r="H58" s="146"/>
      <c r="I58" s="146"/>
      <c r="J58" s="146"/>
      <c r="K58" s="146"/>
      <c r="L58" s="146"/>
    </row>
    <row r="59" spans="1:13" hidden="1" x14ac:dyDescent="0.3">
      <c r="B59" s="146"/>
      <c r="C59" s="146"/>
      <c r="D59" s="146"/>
      <c r="E59" s="146"/>
      <c r="F59" s="146"/>
      <c r="G59" s="146"/>
      <c r="H59" s="146"/>
      <c r="I59" s="146"/>
      <c r="J59" s="146"/>
      <c r="K59" s="146"/>
      <c r="L59" s="146"/>
    </row>
    <row r="60" spans="1:13" hidden="1" x14ac:dyDescent="0.3">
      <c r="B60" s="146"/>
      <c r="C60" s="146"/>
      <c r="D60" s="146"/>
      <c r="E60" s="146"/>
      <c r="F60" s="146"/>
      <c r="G60" s="146"/>
      <c r="H60" s="146"/>
      <c r="I60" s="146"/>
      <c r="J60" s="146"/>
      <c r="K60" s="146"/>
      <c r="L60" s="146"/>
    </row>
    <row r="61" spans="1:13" hidden="1" x14ac:dyDescent="0.3">
      <c r="B61" s="146"/>
      <c r="C61" s="146"/>
      <c r="D61" s="146"/>
      <c r="E61" s="146"/>
      <c r="F61" s="146"/>
      <c r="G61" s="146"/>
      <c r="H61" s="146"/>
      <c r="I61" s="146"/>
      <c r="J61" s="146"/>
      <c r="K61" s="146"/>
      <c r="L61" s="146"/>
    </row>
    <row r="62" spans="1:13" hidden="1" x14ac:dyDescent="0.3">
      <c r="B62" s="146"/>
      <c r="C62" s="146"/>
      <c r="D62" s="146"/>
      <c r="E62" s="146"/>
      <c r="F62" s="146"/>
      <c r="G62" s="146"/>
      <c r="H62" s="146"/>
      <c r="I62" s="146"/>
      <c r="J62" s="146"/>
      <c r="K62" s="146"/>
      <c r="L62" s="146"/>
    </row>
    <row r="63" spans="1:13" hidden="1" x14ac:dyDescent="0.3">
      <c r="B63" s="146"/>
      <c r="C63" s="146"/>
      <c r="D63" s="146"/>
      <c r="E63" s="146"/>
      <c r="F63" s="146"/>
      <c r="G63" s="146"/>
      <c r="H63" s="146"/>
      <c r="I63" s="146"/>
      <c r="J63" s="146"/>
      <c r="K63" s="146"/>
      <c r="L63" s="146"/>
    </row>
    <row r="64" spans="1:13" hidden="1" x14ac:dyDescent="0.3">
      <c r="B64" s="146"/>
      <c r="C64" s="146"/>
      <c r="D64" s="146"/>
      <c r="E64" s="146"/>
      <c r="F64" s="146"/>
      <c r="G64" s="146"/>
      <c r="H64" s="146"/>
      <c r="I64" s="146"/>
      <c r="J64" s="146"/>
      <c r="K64" s="146"/>
      <c r="L64" s="146"/>
    </row>
    <row r="65" spans="2:12" hidden="1" x14ac:dyDescent="0.3">
      <c r="B65" s="146"/>
      <c r="C65" s="146"/>
      <c r="D65" s="146"/>
      <c r="E65" s="146"/>
      <c r="F65" s="146"/>
      <c r="G65" s="146"/>
      <c r="H65" s="146"/>
      <c r="I65" s="146"/>
      <c r="J65" s="146"/>
      <c r="K65" s="146"/>
      <c r="L65" s="146"/>
    </row>
    <row r="66" spans="2:12" hidden="1" x14ac:dyDescent="0.3">
      <c r="B66" s="146"/>
      <c r="C66" s="146"/>
      <c r="D66" s="146"/>
      <c r="E66" s="146"/>
      <c r="F66" s="146"/>
      <c r="G66" s="146"/>
      <c r="H66" s="146"/>
      <c r="I66" s="146"/>
      <c r="J66" s="146"/>
      <c r="K66" s="146"/>
      <c r="L66" s="146"/>
    </row>
    <row r="67" spans="2:12" hidden="1" x14ac:dyDescent="0.3">
      <c r="B67" s="146"/>
      <c r="C67" s="146"/>
      <c r="D67" s="146"/>
      <c r="E67" s="146"/>
      <c r="F67" s="146"/>
      <c r="G67" s="146"/>
      <c r="H67" s="146"/>
      <c r="I67" s="146"/>
      <c r="J67" s="146"/>
      <c r="K67" s="146"/>
      <c r="L67" s="146"/>
    </row>
    <row r="68" spans="2:12" hidden="1" x14ac:dyDescent="0.3">
      <c r="B68" s="146"/>
      <c r="C68" s="146"/>
      <c r="D68" s="146"/>
      <c r="E68" s="146"/>
      <c r="F68" s="146"/>
      <c r="G68" s="146"/>
      <c r="H68" s="146"/>
      <c r="I68" s="146"/>
      <c r="J68" s="146"/>
      <c r="K68" s="146"/>
      <c r="L68" s="146"/>
    </row>
    <row r="69" spans="2:12" hidden="1" x14ac:dyDescent="0.3">
      <c r="B69" s="146"/>
      <c r="C69" s="146"/>
      <c r="D69" s="146"/>
      <c r="E69" s="146"/>
      <c r="F69" s="146"/>
      <c r="G69" s="146"/>
      <c r="H69" s="146"/>
      <c r="I69" s="146"/>
      <c r="J69" s="146"/>
      <c r="K69" s="146"/>
      <c r="L69" s="146"/>
    </row>
    <row r="70" spans="2:12" hidden="1" x14ac:dyDescent="0.3">
      <c r="B70" s="146"/>
      <c r="C70" s="146"/>
      <c r="D70" s="146"/>
      <c r="E70" s="146"/>
      <c r="F70" s="146"/>
      <c r="G70" s="146"/>
      <c r="H70" s="146"/>
      <c r="I70" s="146"/>
      <c r="J70" s="146"/>
      <c r="K70" s="146"/>
      <c r="L70" s="146"/>
    </row>
    <row r="71" spans="2:12" hidden="1" x14ac:dyDescent="0.3">
      <c r="B71" s="146"/>
      <c r="C71" s="146"/>
      <c r="D71" s="146"/>
      <c r="E71" s="146"/>
      <c r="F71" s="146"/>
      <c r="G71" s="146"/>
      <c r="H71" s="146"/>
      <c r="I71" s="146"/>
      <c r="J71" s="146"/>
      <c r="K71" s="146"/>
      <c r="L71" s="146"/>
    </row>
    <row r="72" spans="2:12" hidden="1" x14ac:dyDescent="0.3">
      <c r="B72" s="146"/>
      <c r="C72" s="146"/>
      <c r="D72" s="146"/>
      <c r="E72" s="146"/>
      <c r="F72" s="146"/>
      <c r="G72" s="146"/>
      <c r="H72" s="146"/>
      <c r="I72" s="146"/>
      <c r="J72" s="146"/>
      <c r="K72" s="146"/>
      <c r="L72" s="146"/>
    </row>
    <row r="73" spans="2:12" hidden="1" x14ac:dyDescent="0.3">
      <c r="B73" s="146"/>
      <c r="C73" s="146"/>
      <c r="D73" s="146"/>
      <c r="E73" s="146"/>
      <c r="F73" s="146"/>
      <c r="G73" s="146"/>
      <c r="H73" s="146"/>
      <c r="I73" s="146"/>
      <c r="J73" s="146"/>
      <c r="K73" s="146"/>
      <c r="L73" s="146"/>
    </row>
    <row r="74" spans="2:12" hidden="1" x14ac:dyDescent="0.3">
      <c r="B74" s="146"/>
      <c r="C74" s="146"/>
      <c r="D74" s="146"/>
      <c r="E74" s="146"/>
      <c r="F74" s="146"/>
      <c r="G74" s="146"/>
      <c r="H74" s="146"/>
      <c r="I74" s="146"/>
      <c r="J74" s="146"/>
      <c r="K74" s="146"/>
      <c r="L74" s="146"/>
    </row>
    <row r="76" spans="2:12" hidden="1" x14ac:dyDescent="0.3">
      <c r="B76" s="63" t="s">
        <v>136</v>
      </c>
    </row>
    <row r="77" spans="2:12" hidden="1" x14ac:dyDescent="0.3">
      <c r="B77" s="64" t="s">
        <v>137</v>
      </c>
    </row>
    <row r="78" spans="2:12" x14ac:dyDescent="0.3"/>
    <row r="79" spans="2:12" hidden="1" x14ac:dyDescent="0.3">
      <c r="B79" s="146"/>
      <c r="C79" s="146"/>
      <c r="D79" s="146"/>
      <c r="E79" s="146"/>
      <c r="F79" s="146"/>
      <c r="G79" s="146"/>
      <c r="H79" s="146"/>
      <c r="I79" s="146"/>
      <c r="J79" s="146"/>
      <c r="K79" s="146"/>
      <c r="L79" s="146"/>
    </row>
    <row r="80" spans="2:12" hidden="1" x14ac:dyDescent="0.3">
      <c r="B80" s="146"/>
      <c r="C80" s="146"/>
      <c r="D80" s="146"/>
      <c r="E80" s="146"/>
      <c r="F80" s="146"/>
      <c r="G80" s="146"/>
      <c r="H80" s="146"/>
      <c r="I80" s="146"/>
      <c r="J80" s="146"/>
      <c r="K80" s="146"/>
      <c r="L80" s="146"/>
    </row>
    <row r="81" spans="2:12" hidden="1" x14ac:dyDescent="0.3">
      <c r="B81" s="146"/>
      <c r="C81" s="146"/>
      <c r="D81" s="146"/>
      <c r="E81" s="146"/>
      <c r="F81" s="146"/>
      <c r="G81" s="146"/>
      <c r="H81" s="146"/>
      <c r="I81" s="146"/>
      <c r="J81" s="146"/>
      <c r="K81" s="146"/>
      <c r="L81" s="146"/>
    </row>
    <row r="82" spans="2:12" hidden="1" x14ac:dyDescent="0.3">
      <c r="B82" s="146"/>
      <c r="C82" s="146"/>
      <c r="D82" s="146"/>
      <c r="E82" s="146"/>
      <c r="F82" s="146"/>
      <c r="G82" s="146"/>
      <c r="H82" s="146"/>
      <c r="I82" s="146"/>
      <c r="J82" s="146"/>
      <c r="K82" s="146"/>
      <c r="L82" s="146"/>
    </row>
    <row r="83" spans="2:12" hidden="1" x14ac:dyDescent="0.3">
      <c r="B83" s="146"/>
      <c r="C83" s="146"/>
      <c r="D83" s="146"/>
      <c r="E83" s="146"/>
      <c r="F83" s="146"/>
      <c r="G83" s="146"/>
      <c r="H83" s="146"/>
      <c r="I83" s="146"/>
      <c r="J83" s="146"/>
      <c r="K83" s="146"/>
      <c r="L83" s="146"/>
    </row>
    <row r="84" spans="2:12" hidden="1" x14ac:dyDescent="0.3">
      <c r="B84" s="146"/>
      <c r="C84" s="146"/>
      <c r="D84" s="146"/>
      <c r="E84" s="146"/>
      <c r="F84" s="146"/>
      <c r="G84" s="146"/>
      <c r="H84" s="146"/>
      <c r="I84" s="146"/>
      <c r="J84" s="146"/>
      <c r="K84" s="146"/>
      <c r="L84" s="146"/>
    </row>
    <row r="85" spans="2:12" hidden="1" x14ac:dyDescent="0.3">
      <c r="B85" s="146"/>
      <c r="C85" s="146"/>
      <c r="D85" s="146"/>
      <c r="E85" s="146"/>
      <c r="F85" s="146"/>
      <c r="G85" s="146"/>
      <c r="H85" s="146"/>
      <c r="I85" s="146"/>
      <c r="J85" s="146"/>
      <c r="K85" s="146"/>
      <c r="L85" s="146"/>
    </row>
    <row r="86" spans="2:12" hidden="1" x14ac:dyDescent="0.3">
      <c r="B86" s="146"/>
      <c r="C86" s="146"/>
      <c r="D86" s="146"/>
      <c r="E86" s="146"/>
      <c r="F86" s="146"/>
      <c r="G86" s="146"/>
      <c r="H86" s="146"/>
      <c r="I86" s="146"/>
      <c r="J86" s="146"/>
      <c r="K86" s="146"/>
      <c r="L86" s="146"/>
    </row>
    <row r="87" spans="2:12" hidden="1" x14ac:dyDescent="0.3">
      <c r="B87" s="146"/>
      <c r="C87" s="146"/>
      <c r="D87" s="146"/>
      <c r="E87" s="146"/>
      <c r="F87" s="146"/>
      <c r="G87" s="146"/>
      <c r="H87" s="146"/>
      <c r="I87" s="146"/>
      <c r="J87" s="146"/>
      <c r="K87" s="146"/>
      <c r="L87" s="146"/>
    </row>
    <row r="88" spans="2:12" hidden="1" x14ac:dyDescent="0.3">
      <c r="B88" s="146"/>
      <c r="C88" s="146"/>
      <c r="D88" s="146"/>
      <c r="E88" s="146"/>
      <c r="F88" s="146"/>
      <c r="G88" s="146"/>
      <c r="H88" s="146"/>
      <c r="I88" s="146"/>
      <c r="J88" s="146"/>
      <c r="K88" s="146"/>
      <c r="L88" s="146"/>
    </row>
    <row r="89" spans="2:12" hidden="1" x14ac:dyDescent="0.3">
      <c r="B89" s="146"/>
      <c r="C89" s="146"/>
      <c r="D89" s="146"/>
      <c r="E89" s="146"/>
      <c r="F89" s="146"/>
      <c r="G89" s="146"/>
      <c r="H89" s="146"/>
      <c r="I89" s="146"/>
      <c r="J89" s="146"/>
      <c r="K89" s="146"/>
      <c r="L89" s="146"/>
    </row>
    <row r="92" spans="2:12" hidden="1" x14ac:dyDescent="0.3">
      <c r="B92" s="63" t="s">
        <v>138</v>
      </c>
    </row>
    <row r="93" spans="2:12" hidden="1" x14ac:dyDescent="0.3">
      <c r="B93" s="64" t="s">
        <v>139</v>
      </c>
    </row>
    <row r="94" spans="2:12" hidden="1" x14ac:dyDescent="0.3">
      <c r="B94" s="65" t="s">
        <v>159</v>
      </c>
    </row>
    <row r="95" spans="2:12" hidden="1" x14ac:dyDescent="0.3">
      <c r="B95" s="65" t="s">
        <v>160</v>
      </c>
    </row>
    <row r="96" spans="2:12" hidden="1" x14ac:dyDescent="0.3">
      <c r="B96" s="146"/>
      <c r="C96" s="146"/>
      <c r="D96" s="146"/>
      <c r="E96" s="146"/>
      <c r="F96" s="146"/>
      <c r="G96" s="146"/>
      <c r="H96" s="146"/>
      <c r="I96" s="146"/>
      <c r="J96" s="146"/>
      <c r="K96" s="146"/>
      <c r="L96" s="146"/>
    </row>
    <row r="97" spans="2:12" hidden="1" x14ac:dyDescent="0.3">
      <c r="B97" s="146"/>
      <c r="C97" s="146"/>
      <c r="D97" s="146"/>
      <c r="E97" s="146"/>
      <c r="F97" s="146"/>
      <c r="G97" s="146"/>
      <c r="H97" s="146"/>
      <c r="I97" s="146"/>
      <c r="J97" s="146"/>
      <c r="K97" s="146"/>
      <c r="L97" s="146"/>
    </row>
    <row r="98" spans="2:12" hidden="1" x14ac:dyDescent="0.3">
      <c r="B98" s="146"/>
      <c r="C98" s="146"/>
      <c r="D98" s="146"/>
      <c r="E98" s="146"/>
      <c r="F98" s="146"/>
      <c r="G98" s="146"/>
      <c r="H98" s="146"/>
      <c r="I98" s="146"/>
      <c r="J98" s="146"/>
      <c r="K98" s="146"/>
      <c r="L98" s="146"/>
    </row>
    <row r="99" spans="2:12" x14ac:dyDescent="0.3"/>
  </sheetData>
  <sheetProtection sheet="1" objects="1" scenarios="1" formatCells="0" insertHyperlinks="0" selectLockedCells="1"/>
  <mergeCells count="18">
    <mergeCell ref="C50:L50"/>
    <mergeCell ref="B42:L44"/>
    <mergeCell ref="B4:L4"/>
    <mergeCell ref="C48:L48"/>
    <mergeCell ref="B57:L74"/>
    <mergeCell ref="B79:L89"/>
    <mergeCell ref="B96:L98"/>
    <mergeCell ref="B5:L6"/>
    <mergeCell ref="B28:L38"/>
    <mergeCell ref="B54:L55"/>
    <mergeCell ref="B8:L23"/>
    <mergeCell ref="B26:L27"/>
    <mergeCell ref="C45:L45"/>
    <mergeCell ref="C46:L46"/>
    <mergeCell ref="C47:L47"/>
    <mergeCell ref="C49:L49"/>
    <mergeCell ref="B25:L25"/>
    <mergeCell ref="B41:L41"/>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56D-0C70-41F4-9BB3-88311F348949}">
  <dimension ref="A1:Q55"/>
  <sheetViews>
    <sheetView showGridLines="0" workbookViewId="0">
      <selection activeCell="L18" sqref="L18"/>
    </sheetView>
  </sheetViews>
  <sheetFormatPr defaultColWidth="0" defaultRowHeight="14.4" zeroHeight="1" x14ac:dyDescent="0.3"/>
  <cols>
    <col min="1" max="1" width="9.6640625" style="40" customWidth="1"/>
    <col min="2" max="2" width="14.88671875" customWidth="1"/>
    <col min="3" max="4" width="9" customWidth="1"/>
    <col min="5" max="5" width="10.44140625" customWidth="1"/>
    <col min="6" max="6" width="9" customWidth="1"/>
    <col min="7" max="7" width="9.109375" customWidth="1"/>
    <col min="8" max="8" width="6.6640625" customWidth="1"/>
    <col min="9" max="9" width="4.6640625" customWidth="1"/>
    <col min="10" max="10" width="9" customWidth="1"/>
    <col min="11" max="11" width="9.6640625" customWidth="1"/>
    <col min="12" max="12" width="11.88671875" customWidth="1"/>
    <col min="13" max="13" width="9" customWidth="1"/>
    <col min="14" max="14" width="5.44140625" customWidth="1"/>
    <col min="15" max="17" width="0" hidden="1" customWidth="1"/>
    <col min="18" max="16384" width="3.5546875" hidden="1"/>
  </cols>
  <sheetData>
    <row r="1" spans="1:17" s="40" customFormat="1" ht="5.4" customHeight="1" x14ac:dyDescent="0.3"/>
    <row r="2" spans="1:17" ht="24.75" customHeight="1" x14ac:dyDescent="0.3">
      <c r="B2" s="191" t="s">
        <v>115</v>
      </c>
      <c r="C2" s="191"/>
      <c r="D2" s="191"/>
      <c r="E2" s="191"/>
      <c r="F2" s="191"/>
      <c r="G2" s="191"/>
      <c r="H2" s="191"/>
      <c r="I2" s="191"/>
      <c r="J2" s="191"/>
      <c r="K2" s="191"/>
      <c r="L2" s="191"/>
    </row>
    <row r="3" spans="1:17" ht="16.05" customHeight="1" x14ac:dyDescent="0.3">
      <c r="A3" s="43"/>
      <c r="B3" s="192" t="s">
        <v>162</v>
      </c>
      <c r="C3" s="192"/>
      <c r="D3" s="192"/>
      <c r="E3" s="192"/>
      <c r="F3" s="192"/>
      <c r="G3" s="192"/>
      <c r="H3" s="192"/>
      <c r="I3" s="192"/>
      <c r="J3" s="192"/>
      <c r="K3" s="192"/>
      <c r="L3" s="192"/>
      <c r="M3" s="40"/>
      <c r="N3" s="40"/>
      <c r="O3" s="40"/>
      <c r="P3" s="40"/>
      <c r="Q3" s="40"/>
    </row>
    <row r="4" spans="1:17" ht="4.05" customHeight="1" x14ac:dyDescent="0.3">
      <c r="B4" s="193" t="s">
        <v>163</v>
      </c>
      <c r="C4" s="193"/>
      <c r="D4" s="193"/>
      <c r="E4" s="193"/>
      <c r="F4" s="193"/>
      <c r="G4" s="193"/>
      <c r="H4" s="193"/>
      <c r="I4" s="193"/>
      <c r="J4" s="193"/>
      <c r="K4" s="193"/>
      <c r="L4" s="193"/>
      <c r="M4" s="40"/>
      <c r="N4" s="40"/>
      <c r="O4" s="40"/>
      <c r="P4" s="40"/>
      <c r="Q4" s="40"/>
    </row>
    <row r="5" spans="1:17" ht="13.5" customHeight="1" x14ac:dyDescent="0.3">
      <c r="B5" s="193"/>
      <c r="C5" s="193"/>
      <c r="D5" s="193"/>
      <c r="E5" s="193"/>
      <c r="F5" s="193"/>
      <c r="G5" s="193"/>
      <c r="H5" s="193"/>
      <c r="I5" s="193"/>
      <c r="J5" s="193"/>
      <c r="K5" s="193"/>
      <c r="L5" s="193"/>
      <c r="M5" s="40"/>
      <c r="N5" s="40"/>
      <c r="O5" s="40"/>
      <c r="P5" s="40"/>
      <c r="Q5" s="40"/>
    </row>
    <row r="6" spans="1:17" ht="20.399999999999999" customHeight="1" x14ac:dyDescent="0.3">
      <c r="B6" s="194" t="s">
        <v>181</v>
      </c>
      <c r="C6" s="194"/>
      <c r="D6" s="194"/>
      <c r="E6" s="194"/>
      <c r="F6" s="194"/>
      <c r="G6" s="194"/>
      <c r="H6" s="194"/>
      <c r="I6" s="194"/>
      <c r="J6" s="194"/>
      <c r="K6" s="194"/>
      <c r="L6" s="194"/>
    </row>
    <row r="7" spans="1:17" s="19" customFormat="1" ht="19.8" customHeight="1" x14ac:dyDescent="0.3">
      <c r="A7" s="41"/>
      <c r="B7" s="99" t="s">
        <v>12</v>
      </c>
      <c r="K7" s="195"/>
      <c r="L7" s="196"/>
    </row>
    <row r="8" spans="1:17" ht="19.8" customHeight="1" x14ac:dyDescent="0.3">
      <c r="B8" s="100" t="s">
        <v>128</v>
      </c>
    </row>
    <row r="9" spans="1:17" s="19" customFormat="1" ht="22.8" customHeight="1" x14ac:dyDescent="0.3">
      <c r="A9" s="41"/>
      <c r="B9" s="99" t="s">
        <v>182</v>
      </c>
    </row>
    <row r="10" spans="1:17" ht="6" customHeight="1" x14ac:dyDescent="0.3"/>
    <row r="11" spans="1:17" ht="16.8" customHeight="1" x14ac:dyDescent="0.3">
      <c r="B11" s="24" t="s">
        <v>183</v>
      </c>
      <c r="C11" s="101"/>
      <c r="E11" s="102" t="s">
        <v>184</v>
      </c>
      <c r="F11" s="101"/>
      <c r="G11" s="24"/>
      <c r="H11" s="24"/>
      <c r="I11" s="24"/>
      <c r="J11" s="24"/>
      <c r="K11" s="24"/>
      <c r="L11" s="24"/>
    </row>
    <row r="12" spans="1:17" ht="6" customHeight="1" x14ac:dyDescent="0.3">
      <c r="B12" s="24"/>
      <c r="C12" s="24"/>
      <c r="D12" s="24"/>
      <c r="E12" s="24"/>
      <c r="F12" s="24"/>
      <c r="G12" s="24"/>
      <c r="H12" s="24"/>
      <c r="I12" s="24"/>
      <c r="J12" s="24"/>
      <c r="K12" s="24"/>
      <c r="L12" s="24"/>
    </row>
    <row r="13" spans="1:17" s="24" customFormat="1" ht="18.75" customHeight="1" x14ac:dyDescent="0.3">
      <c r="A13" s="42"/>
      <c r="B13" s="203" t="s">
        <v>127</v>
      </c>
      <c r="C13" s="203"/>
      <c r="D13" s="24" t="s">
        <v>30</v>
      </c>
      <c r="F13" s="24" t="s">
        <v>31</v>
      </c>
      <c r="J13" s="103" t="s">
        <v>117</v>
      </c>
      <c r="K13" s="204">
        <f>C11*F11</f>
        <v>0</v>
      </c>
      <c r="L13" s="205"/>
    </row>
    <row r="14" spans="1:17" x14ac:dyDescent="0.3">
      <c r="B14" s="24"/>
      <c r="C14" s="104" t="s">
        <v>185</v>
      </c>
      <c r="D14" s="24"/>
      <c r="E14" s="24"/>
      <c r="F14" s="24"/>
      <c r="G14" s="24"/>
      <c r="H14" s="24"/>
      <c r="I14" s="24"/>
      <c r="J14" s="24"/>
      <c r="K14" s="24"/>
      <c r="L14" s="24"/>
    </row>
    <row r="15" spans="1:17" s="19" customFormat="1" ht="15.6" x14ac:dyDescent="0.3">
      <c r="A15" s="41"/>
      <c r="B15" s="99" t="s">
        <v>186</v>
      </c>
    </row>
    <row r="16" spans="1:17" ht="15" customHeight="1" x14ac:dyDescent="0.3">
      <c r="B16" s="67" t="s">
        <v>171</v>
      </c>
      <c r="C16" s="40"/>
      <c r="D16" s="40"/>
      <c r="E16" s="40"/>
      <c r="F16" s="40"/>
      <c r="G16" s="40"/>
      <c r="H16" s="40"/>
      <c r="I16" s="40"/>
      <c r="J16" s="40"/>
      <c r="K16" s="40"/>
      <c r="L16" s="40"/>
      <c r="M16" s="40"/>
      <c r="N16" s="40"/>
      <c r="O16" s="40"/>
      <c r="P16" s="40"/>
      <c r="Q16" s="40"/>
    </row>
    <row r="17" spans="1:17" ht="15" customHeight="1" x14ac:dyDescent="0.3">
      <c r="B17" s="68" t="s">
        <v>161</v>
      </c>
      <c r="C17" s="42"/>
      <c r="D17" s="42"/>
      <c r="E17" s="42"/>
      <c r="F17" s="98"/>
      <c r="G17" s="42"/>
      <c r="H17" s="42"/>
      <c r="I17" s="42"/>
      <c r="J17" s="42"/>
      <c r="K17" s="42"/>
      <c r="L17" s="42"/>
      <c r="M17" s="40"/>
      <c r="N17" s="40"/>
      <c r="O17" s="40"/>
      <c r="P17" s="40"/>
      <c r="Q17" s="40"/>
    </row>
    <row r="18" spans="1:17" s="24" customFormat="1" ht="15" customHeight="1" x14ac:dyDescent="0.3">
      <c r="A18" s="42"/>
      <c r="B18" s="24" t="s">
        <v>187</v>
      </c>
      <c r="D18" s="105"/>
      <c r="F18" s="103"/>
      <c r="G18" s="24" t="s">
        <v>188</v>
      </c>
      <c r="K18" s="106"/>
      <c r="L18" s="101"/>
      <c r="M18" s="108" t="s">
        <v>189</v>
      </c>
    </row>
    <row r="19" spans="1:17" s="24" customFormat="1" ht="4.5" customHeight="1" x14ac:dyDescent="0.3">
      <c r="A19" s="42"/>
      <c r="D19" s="105"/>
      <c r="F19" s="103"/>
      <c r="K19" s="106"/>
      <c r="M19" s="108"/>
    </row>
    <row r="20" spans="1:17" s="24" customFormat="1" x14ac:dyDescent="0.3">
      <c r="A20" s="42"/>
      <c r="D20" s="105"/>
      <c r="E20" s="67" t="s">
        <v>190</v>
      </c>
      <c r="F20" s="103"/>
      <c r="G20" s="67" t="s">
        <v>191</v>
      </c>
      <c r="K20" s="106"/>
      <c r="M20" s="108"/>
    </row>
    <row r="21" spans="1:17" ht="6.45" customHeight="1" x14ac:dyDescent="0.3">
      <c r="A21" s="42"/>
      <c r="B21" s="24"/>
      <c r="C21" s="24"/>
      <c r="D21" s="24"/>
      <c r="E21" s="24"/>
      <c r="F21" s="24"/>
      <c r="G21" s="24"/>
      <c r="H21" s="24"/>
      <c r="I21" s="24"/>
      <c r="J21" s="24"/>
      <c r="K21" s="24"/>
      <c r="L21" s="24"/>
    </row>
    <row r="22" spans="1:17" ht="18.75" customHeight="1" x14ac:dyDescent="0.3">
      <c r="A22" s="42"/>
      <c r="B22" s="42" t="s">
        <v>192</v>
      </c>
      <c r="C22" s="101"/>
      <c r="D22" s="102" t="s">
        <v>13</v>
      </c>
      <c r="E22" s="109">
        <v>50</v>
      </c>
      <c r="F22" s="105" t="s">
        <v>27</v>
      </c>
      <c r="G22" s="110">
        <f>C22*E22*$L$18</f>
        <v>0</v>
      </c>
      <c r="H22" s="111" t="s">
        <v>193</v>
      </c>
      <c r="K22" s="24"/>
      <c r="L22" s="24"/>
    </row>
    <row r="23" spans="1:17" ht="6.75" customHeight="1" x14ac:dyDescent="0.3">
      <c r="A23" s="42"/>
      <c r="B23" s="112"/>
      <c r="C23" s="24"/>
      <c r="D23" s="24"/>
      <c r="E23" s="24"/>
      <c r="F23" s="105"/>
      <c r="G23" s="24"/>
      <c r="H23" s="24"/>
      <c r="I23" s="24"/>
      <c r="J23" s="24"/>
      <c r="K23" s="24"/>
      <c r="L23" s="24"/>
    </row>
    <row r="24" spans="1:17" s="24" customFormat="1" ht="18.75" customHeight="1" x14ac:dyDescent="0.3">
      <c r="A24" s="42"/>
      <c r="B24" s="24" t="s">
        <v>18</v>
      </c>
      <c r="C24" s="101"/>
      <c r="D24" s="102" t="s">
        <v>13</v>
      </c>
      <c r="E24" s="109">
        <v>10</v>
      </c>
      <c r="F24" s="105" t="s">
        <v>27</v>
      </c>
      <c r="G24" s="110">
        <f>C24*E24*$L$18</f>
        <v>0</v>
      </c>
    </row>
    <row r="25" spans="1:17" s="24" customFormat="1" ht="7.8" customHeight="1" x14ac:dyDescent="0.3">
      <c r="A25" s="41"/>
      <c r="F25" s="105"/>
    </row>
    <row r="26" spans="1:17" s="24" customFormat="1" ht="18.75" customHeight="1" x14ac:dyDescent="0.3">
      <c r="A26" s="40"/>
      <c r="B26" s="24" t="s">
        <v>19</v>
      </c>
      <c r="C26" s="101"/>
      <c r="D26" s="102" t="s">
        <v>13</v>
      </c>
      <c r="E26" s="109">
        <v>20</v>
      </c>
      <c r="F26" s="105" t="s">
        <v>27</v>
      </c>
      <c r="G26" s="110">
        <f>C26*E26*$L$18</f>
        <v>0</v>
      </c>
    </row>
    <row r="27" spans="1:17" s="24" customFormat="1" ht="7.8" customHeight="1" x14ac:dyDescent="0.3">
      <c r="A27" s="41"/>
      <c r="F27" s="105"/>
    </row>
    <row r="28" spans="1:17" s="24" customFormat="1" ht="18.75" customHeight="1" x14ac:dyDescent="0.3">
      <c r="A28" s="40"/>
      <c r="B28" s="24" t="s">
        <v>20</v>
      </c>
      <c r="C28" s="101"/>
      <c r="D28" s="102" t="s">
        <v>13</v>
      </c>
      <c r="E28" s="109">
        <v>30</v>
      </c>
      <c r="F28" s="105" t="s">
        <v>27</v>
      </c>
      <c r="G28" s="110">
        <f>C28*E28*$L$18</f>
        <v>0</v>
      </c>
    </row>
    <row r="29" spans="1:17" s="24" customFormat="1" ht="7.8" customHeight="1" x14ac:dyDescent="0.3">
      <c r="A29" s="40"/>
      <c r="F29" s="105"/>
    </row>
    <row r="30" spans="1:17" s="24" customFormat="1" ht="18.75" customHeight="1" x14ac:dyDescent="0.3">
      <c r="A30" s="40"/>
      <c r="B30" s="24" t="s">
        <v>1</v>
      </c>
      <c r="C30" s="107">
        <f>C11</f>
        <v>0</v>
      </c>
      <c r="D30" s="102" t="s">
        <v>13</v>
      </c>
      <c r="E30" s="109">
        <v>15</v>
      </c>
      <c r="F30" s="105" t="s">
        <v>27</v>
      </c>
      <c r="G30" s="110">
        <f>C30*E30*$L$18</f>
        <v>0</v>
      </c>
      <c r="J30" s="103" t="s">
        <v>32</v>
      </c>
      <c r="K30" s="204">
        <f>G22+G24+G26+G28+G30</f>
        <v>0</v>
      </c>
      <c r="L30" s="205"/>
    </row>
    <row r="31" spans="1:17" s="24" customFormat="1" x14ac:dyDescent="0.3">
      <c r="A31" s="40"/>
      <c r="B31" s="104" t="s">
        <v>194</v>
      </c>
    </row>
    <row r="32" spans="1:17" ht="8.1" customHeight="1" x14ac:dyDescent="0.3"/>
    <row r="33" spans="1:12" s="19" customFormat="1" ht="15.6" x14ac:dyDescent="0.3">
      <c r="A33" s="40"/>
      <c r="B33" s="99" t="s">
        <v>195</v>
      </c>
    </row>
    <row r="34" spans="1:12" ht="6" customHeight="1" x14ac:dyDescent="0.3"/>
    <row r="35" spans="1:12" ht="22.8" customHeight="1" x14ac:dyDescent="0.3">
      <c r="B35" s="24" t="s">
        <v>15</v>
      </c>
      <c r="C35" s="195"/>
      <c r="D35" s="196"/>
      <c r="E35" s="206" t="s">
        <v>28</v>
      </c>
      <c r="F35" s="207"/>
      <c r="G35" s="208"/>
      <c r="H35" s="209"/>
      <c r="I35" s="210" t="s">
        <v>196</v>
      </c>
      <c r="J35" s="210"/>
      <c r="K35" s="210"/>
      <c r="L35" s="210"/>
    </row>
    <row r="36" spans="1:12" ht="6.75" customHeight="1" x14ac:dyDescent="0.3">
      <c r="B36" s="24"/>
      <c r="C36" s="24"/>
      <c r="E36" s="24"/>
      <c r="F36" s="24"/>
      <c r="I36" s="210"/>
      <c r="J36" s="210"/>
      <c r="K36" s="210"/>
      <c r="L36" s="210"/>
    </row>
    <row r="37" spans="1:12" ht="22.8" customHeight="1" x14ac:dyDescent="0.3">
      <c r="B37" s="24" t="s">
        <v>16</v>
      </c>
      <c r="C37" s="195"/>
      <c r="D37" s="196"/>
      <c r="E37" s="206" t="s">
        <v>29</v>
      </c>
      <c r="F37" s="207"/>
      <c r="G37" s="208"/>
      <c r="H37" s="209"/>
      <c r="I37" s="212" t="s">
        <v>197</v>
      </c>
      <c r="J37" s="213"/>
      <c r="K37" s="213"/>
      <c r="L37" s="213"/>
    </row>
    <row r="38" spans="1:12" ht="22.8" customHeight="1" x14ac:dyDescent="0.3">
      <c r="B38" s="24"/>
      <c r="C38" s="24"/>
      <c r="D38" s="24"/>
      <c r="E38" s="24"/>
      <c r="F38" s="24"/>
    </row>
    <row r="39" spans="1:12" ht="18.75" customHeight="1" x14ac:dyDescent="0.3">
      <c r="B39" s="24" t="s">
        <v>17</v>
      </c>
      <c r="C39" s="195"/>
      <c r="D39" s="196"/>
      <c r="E39" s="24"/>
      <c r="F39" s="24"/>
      <c r="G39" s="24"/>
    </row>
    <row r="40" spans="1:12" ht="6.75" customHeight="1" x14ac:dyDescent="0.3">
      <c r="B40" s="24"/>
      <c r="C40" s="24"/>
      <c r="D40" s="24"/>
      <c r="E40" s="24"/>
      <c r="F40" s="24"/>
      <c r="G40" s="24"/>
    </row>
    <row r="41" spans="1:12" ht="18.75" customHeight="1" x14ac:dyDescent="0.3">
      <c r="B41" s="24" t="s">
        <v>14</v>
      </c>
      <c r="C41" s="103" t="s">
        <v>26</v>
      </c>
      <c r="D41" s="101"/>
      <c r="E41" s="102" t="s">
        <v>202</v>
      </c>
      <c r="F41" s="110">
        <f>D41*0.63</f>
        <v>0</v>
      </c>
      <c r="G41" s="24"/>
      <c r="J41" s="103" t="s">
        <v>21</v>
      </c>
      <c r="K41" s="200">
        <f>+C35+C37+C39+G35+G37+F41</f>
        <v>0</v>
      </c>
      <c r="L41" s="201"/>
    </row>
    <row r="42" spans="1:12" ht="18.75" customHeight="1" x14ac:dyDescent="0.3">
      <c r="B42" s="67" t="s">
        <v>198</v>
      </c>
      <c r="C42" s="103"/>
      <c r="D42" s="106"/>
      <c r="E42" s="102"/>
      <c r="F42" s="113"/>
      <c r="G42" s="24"/>
      <c r="J42" s="103"/>
      <c r="K42" s="114"/>
      <c r="L42" s="114"/>
    </row>
    <row r="43" spans="1:12" ht="12" customHeight="1" x14ac:dyDescent="0.3">
      <c r="B43" s="67" t="s">
        <v>130</v>
      </c>
      <c r="C43" s="24"/>
      <c r="D43" s="24"/>
      <c r="E43" s="24"/>
      <c r="F43" s="24"/>
      <c r="G43" s="24"/>
    </row>
    <row r="44" spans="1:12" ht="18.75" customHeight="1" x14ac:dyDescent="0.3">
      <c r="B44" s="24" t="s">
        <v>22</v>
      </c>
      <c r="C44" s="24"/>
      <c r="D44" s="214"/>
      <c r="E44" s="215"/>
      <c r="F44" s="215"/>
      <c r="G44" s="215"/>
      <c r="H44" s="216"/>
      <c r="I44" s="24"/>
      <c r="J44" s="103" t="s">
        <v>23</v>
      </c>
      <c r="K44" s="208"/>
      <c r="L44" s="209"/>
    </row>
    <row r="45" spans="1:12" x14ac:dyDescent="0.3">
      <c r="B45" s="24"/>
      <c r="C45" s="24"/>
      <c r="D45" s="24"/>
      <c r="E45" s="24"/>
      <c r="F45" s="24"/>
      <c r="G45" s="24"/>
    </row>
    <row r="46" spans="1:12" ht="18.75" customHeight="1" x14ac:dyDescent="0.3">
      <c r="A46" s="44"/>
      <c r="B46" s="197" t="s">
        <v>199</v>
      </c>
      <c r="C46" s="197"/>
      <c r="D46" s="197"/>
      <c r="E46" s="197"/>
      <c r="F46" s="197"/>
      <c r="G46" s="197"/>
      <c r="H46" s="197"/>
      <c r="J46" s="115" t="s">
        <v>24</v>
      </c>
      <c r="K46" s="198">
        <f>+K7+K13+K30+K41+K44</f>
        <v>0</v>
      </c>
      <c r="L46" s="199"/>
    </row>
    <row r="47" spans="1:12" ht="9.75" customHeight="1" x14ac:dyDescent="0.3">
      <c r="B47" s="197"/>
      <c r="C47" s="197"/>
      <c r="D47" s="197"/>
      <c r="E47" s="197"/>
      <c r="F47" s="197"/>
      <c r="G47" s="197"/>
      <c r="H47" s="197"/>
    </row>
    <row r="48" spans="1:12" ht="18.75" customHeight="1" x14ac:dyDescent="0.3">
      <c r="B48" s="197"/>
      <c r="C48" s="197"/>
      <c r="D48" s="197"/>
      <c r="E48" s="197"/>
      <c r="F48" s="197"/>
      <c r="G48" s="197"/>
      <c r="H48" s="197"/>
      <c r="J48" s="115" t="s">
        <v>25</v>
      </c>
      <c r="K48" s="200">
        <f>IF(K46&lt;4000,K46,4000)</f>
        <v>0</v>
      </c>
      <c r="L48" s="201"/>
    </row>
    <row r="49" spans="2:17" ht="9.3000000000000007" customHeight="1" x14ac:dyDescent="0.3">
      <c r="B49" s="197"/>
      <c r="C49" s="197"/>
      <c r="D49" s="197"/>
      <c r="E49" s="197"/>
      <c r="F49" s="197"/>
      <c r="G49" s="197"/>
      <c r="H49" s="197"/>
    </row>
    <row r="50" spans="2:17" ht="3.75" customHeight="1" x14ac:dyDescent="0.3"/>
    <row r="51" spans="2:17" x14ac:dyDescent="0.3">
      <c r="B51" s="211" t="s">
        <v>200</v>
      </c>
      <c r="C51" s="211"/>
      <c r="D51" s="211"/>
      <c r="E51" s="211"/>
      <c r="F51" s="211"/>
      <c r="G51" s="211"/>
      <c r="H51" s="211"/>
      <c r="I51" s="211"/>
      <c r="J51" s="211"/>
      <c r="K51" s="211"/>
      <c r="L51" s="211"/>
    </row>
    <row r="52" spans="2:17" ht="11.4" customHeight="1" x14ac:dyDescent="0.3"/>
    <row r="53" spans="2:17" ht="25.8" customHeight="1" x14ac:dyDescent="0.3">
      <c r="B53" s="40"/>
      <c r="C53" s="118" t="s">
        <v>165</v>
      </c>
      <c r="D53" s="40"/>
      <c r="E53" s="116"/>
      <c r="F53" s="117"/>
      <c r="G53" s="202" t="s">
        <v>203</v>
      </c>
      <c r="H53" s="202"/>
      <c r="I53" s="202"/>
      <c r="J53" s="202"/>
      <c r="K53" s="202"/>
      <c r="L53" s="202"/>
      <c r="M53" s="202"/>
      <c r="N53" s="69"/>
      <c r="O53" s="69"/>
      <c r="P53" s="69"/>
      <c r="Q53" s="69"/>
    </row>
    <row r="54" spans="2:17" ht="7.05" customHeight="1" x14ac:dyDescent="0.3">
      <c r="B54" s="40"/>
      <c r="C54" s="40"/>
      <c r="D54" s="40"/>
      <c r="E54" s="45" t="s">
        <v>129</v>
      </c>
      <c r="F54" s="40"/>
      <c r="G54" s="40"/>
      <c r="H54" s="40"/>
      <c r="I54" s="40"/>
      <c r="J54" s="40"/>
      <c r="K54" s="40"/>
      <c r="L54" s="40"/>
      <c r="M54" s="40"/>
      <c r="N54" s="69"/>
      <c r="O54" s="69"/>
      <c r="P54" s="69"/>
      <c r="Q54" s="69"/>
    </row>
    <row r="55" spans="2:17" x14ac:dyDescent="0.3"/>
  </sheetData>
  <sheetProtection algorithmName="SHA-512" hashValue="y56TrXf4xXyJ4eebBBepKJXT8EesGW35p4P4RLSmXBJZ0NZGxswqyhzMJzguKJhEimtqQSuX8c3D38/9vl+47A==" saltValue="etBVCCq/qcXC3N5GI2vgjg==" spinCount="100000" sheet="1" objects="1" scenarios="1"/>
  <mergeCells count="25">
    <mergeCell ref="G37:H37"/>
    <mergeCell ref="K41:L41"/>
    <mergeCell ref="D44:H44"/>
    <mergeCell ref="K44:L44"/>
    <mergeCell ref="B46:H49"/>
    <mergeCell ref="K46:L46"/>
    <mergeCell ref="K48:L48"/>
    <mergeCell ref="G53:M53"/>
    <mergeCell ref="B13:C13"/>
    <mergeCell ref="K13:L13"/>
    <mergeCell ref="K30:L30"/>
    <mergeCell ref="C35:D35"/>
    <mergeCell ref="E35:F35"/>
    <mergeCell ref="G35:H35"/>
    <mergeCell ref="I35:L36"/>
    <mergeCell ref="B51:L51"/>
    <mergeCell ref="I37:L37"/>
    <mergeCell ref="C39:D39"/>
    <mergeCell ref="C37:D37"/>
    <mergeCell ref="E37:F37"/>
    <mergeCell ref="B2:L2"/>
    <mergeCell ref="B3:L3"/>
    <mergeCell ref="B4:L5"/>
    <mergeCell ref="B6:L6"/>
    <mergeCell ref="K7:L7"/>
  </mergeCells>
  <dataValidations count="1">
    <dataValidation type="list" allowBlank="1" showInputMessage="1" showErrorMessage="1" sqref="E53" xr:uid="{0F191750-1370-4A17-8E99-5ED9C85EDC6E}">
      <formula1>#REF!</formula1>
    </dataValidation>
  </dataValidations>
  <hyperlinks>
    <hyperlink ref="M18" r:id="rId1" xr:uid="{2E4F4ADA-8AD4-41B8-836E-D6DF14EA843B}"/>
    <hyperlink ref="B3:L3" r:id="rId2" display="Refer to guidelines to clarify eligible and ineligible expenses." xr:uid="{0075882B-B16C-48A4-B6A5-1DFADE98AF33}"/>
  </hyperlinks>
  <pageMargins left="0.11811023622047245" right="0.11811023622047245" top="0.19685039370078741" bottom="0.15748031496062992" header="0.31496062992125984" footer="0.31496062992125984"/>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xdr:col>
                    <xdr:colOff>76200</xdr:colOff>
                    <xdr:row>12</xdr:row>
                    <xdr:rowOff>53340</xdr:rowOff>
                  </from>
                  <to>
                    <xdr:col>1</xdr:col>
                    <xdr:colOff>381000</xdr:colOff>
                    <xdr:row>13</xdr:row>
                    <xdr:rowOff>76200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4</xdr:col>
                    <xdr:colOff>556260</xdr:colOff>
                    <xdr:row>12</xdr:row>
                    <xdr:rowOff>53340</xdr:rowOff>
                  </from>
                  <to>
                    <xdr:col>5</xdr:col>
                    <xdr:colOff>144780</xdr:colOff>
                    <xdr:row>13</xdr:row>
                    <xdr:rowOff>76200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2</xdr:col>
                    <xdr:colOff>518160</xdr:colOff>
                    <xdr:row>12</xdr:row>
                    <xdr:rowOff>53340</xdr:rowOff>
                  </from>
                  <to>
                    <xdr:col>3</xdr:col>
                    <xdr:colOff>198120</xdr:colOff>
                    <xdr:row>13</xdr:row>
                    <xdr:rowOff>76200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4</xdr:col>
                    <xdr:colOff>0</xdr:colOff>
                    <xdr:row>51</xdr:row>
                    <xdr:rowOff>60960</xdr:rowOff>
                  </from>
                  <to>
                    <xdr:col>4</xdr:col>
                    <xdr:colOff>662940</xdr:colOff>
                    <xdr:row>54</xdr:row>
                    <xdr:rowOff>7620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4</xdr:col>
                    <xdr:colOff>441960</xdr:colOff>
                    <xdr:row>51</xdr:row>
                    <xdr:rowOff>60960</xdr:rowOff>
                  </from>
                  <to>
                    <xdr:col>5</xdr:col>
                    <xdr:colOff>381000</xdr:colOff>
                    <xdr:row>54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30" t="s">
        <v>119</v>
      </c>
    </row>
    <row r="3" spans="2:2" x14ac:dyDescent="0.3">
      <c r="B3" s="26" t="s">
        <v>33</v>
      </c>
    </row>
    <row r="4" spans="2:2" x14ac:dyDescent="0.3">
      <c r="B4" s="26" t="s">
        <v>0</v>
      </c>
    </row>
    <row r="5" spans="2:2" x14ac:dyDescent="0.3">
      <c r="B5" s="26" t="s">
        <v>34</v>
      </c>
    </row>
    <row r="6" spans="2:2" x14ac:dyDescent="0.3">
      <c r="B6" s="26" t="s">
        <v>35</v>
      </c>
    </row>
    <row r="7" spans="2:2" x14ac:dyDescent="0.3">
      <c r="B7" s="26" t="s">
        <v>36</v>
      </c>
    </row>
    <row r="8" spans="2:2" x14ac:dyDescent="0.3">
      <c r="B8" s="26" t="s">
        <v>37</v>
      </c>
    </row>
    <row r="9" spans="2:2" x14ac:dyDescent="0.3">
      <c r="B9" s="26" t="s">
        <v>38</v>
      </c>
    </row>
    <row r="10" spans="2:2" x14ac:dyDescent="0.3">
      <c r="B10" s="26" t="s">
        <v>39</v>
      </c>
    </row>
    <row r="11" spans="2:2" x14ac:dyDescent="0.3">
      <c r="B11" s="26" t="s">
        <v>40</v>
      </c>
    </row>
    <row r="12" spans="2:2" x14ac:dyDescent="0.3">
      <c r="B12" s="26" t="s">
        <v>41</v>
      </c>
    </row>
    <row r="13" spans="2:2" x14ac:dyDescent="0.3">
      <c r="B13" s="26" t="s">
        <v>42</v>
      </c>
    </row>
    <row r="14" spans="2:2" x14ac:dyDescent="0.3">
      <c r="B14" s="26" t="s">
        <v>43</v>
      </c>
    </row>
    <row r="15" spans="2:2" x14ac:dyDescent="0.3">
      <c r="B15" s="26" t="s">
        <v>44</v>
      </c>
    </row>
    <row r="16" spans="2:2" x14ac:dyDescent="0.3">
      <c r="B16" s="26" t="s">
        <v>45</v>
      </c>
    </row>
    <row r="17" spans="2:4" x14ac:dyDescent="0.3">
      <c r="B17" s="26" t="s">
        <v>46</v>
      </c>
    </row>
    <row r="18" spans="2:4" x14ac:dyDescent="0.3">
      <c r="B18" s="26" t="s">
        <v>47</v>
      </c>
    </row>
    <row r="19" spans="2:4" x14ac:dyDescent="0.3">
      <c r="B19" s="26" t="s">
        <v>48</v>
      </c>
    </row>
    <row r="20" spans="2:4" x14ac:dyDescent="0.3">
      <c r="B20" s="29"/>
    </row>
    <row r="21" spans="2:4" x14ac:dyDescent="0.3">
      <c r="B21" s="37" t="s">
        <v>121</v>
      </c>
      <c r="C21" s="37"/>
      <c r="D21" s="37"/>
    </row>
    <row r="22" spans="2:4" x14ac:dyDescent="0.3">
      <c r="C22" t="s">
        <v>122</v>
      </c>
    </row>
    <row r="23" spans="2:4" x14ac:dyDescent="0.3">
      <c r="C23" t="s">
        <v>49</v>
      </c>
    </row>
    <row r="24" spans="2:4" x14ac:dyDescent="0.3">
      <c r="C24" t="s">
        <v>50</v>
      </c>
    </row>
    <row r="25" spans="2:4" x14ac:dyDescent="0.3">
      <c r="C25" t="s">
        <v>51</v>
      </c>
    </row>
    <row r="26" spans="2:4" x14ac:dyDescent="0.3">
      <c r="C26" t="s">
        <v>52</v>
      </c>
    </row>
    <row r="27" spans="2:4" x14ac:dyDescent="0.3">
      <c r="C27" t="s">
        <v>123</v>
      </c>
    </row>
    <row r="28" spans="2:4" x14ac:dyDescent="0.3">
      <c r="C28" t="s">
        <v>124</v>
      </c>
    </row>
    <row r="29" spans="2:4" x14ac:dyDescent="0.3">
      <c r="C29" t="s">
        <v>55</v>
      </c>
    </row>
    <row r="30" spans="2:4" x14ac:dyDescent="0.3">
      <c r="C30" t="s">
        <v>54</v>
      </c>
    </row>
    <row r="31" spans="2:4" x14ac:dyDescent="0.3">
      <c r="B31" s="25"/>
    </row>
    <row r="32" spans="2:4" x14ac:dyDescent="0.3">
      <c r="B32" s="25"/>
    </row>
    <row r="34" spans="2:2" x14ac:dyDescent="0.3">
      <c r="B34" s="31" t="s">
        <v>114</v>
      </c>
    </row>
    <row r="35" spans="2:2" x14ac:dyDescent="0.3">
      <c r="B35" s="26" t="s">
        <v>56</v>
      </c>
    </row>
    <row r="36" spans="2:2" x14ac:dyDescent="0.3">
      <c r="B36" s="26" t="s">
        <v>57</v>
      </c>
    </row>
    <row r="37" spans="2:2" x14ac:dyDescent="0.3">
      <c r="B37" s="26" t="s">
        <v>58</v>
      </c>
    </row>
    <row r="38" spans="2:2" x14ac:dyDescent="0.3">
      <c r="B38" s="26" t="s">
        <v>59</v>
      </c>
    </row>
    <row r="39" spans="2:2" x14ac:dyDescent="0.3">
      <c r="B39" s="26" t="s">
        <v>60</v>
      </c>
    </row>
    <row r="40" spans="2:2" x14ac:dyDescent="0.3">
      <c r="B40" s="26" t="s">
        <v>61</v>
      </c>
    </row>
    <row r="41" spans="2:2" x14ac:dyDescent="0.3">
      <c r="B41" s="26" t="s">
        <v>62</v>
      </c>
    </row>
    <row r="42" spans="2:2" x14ac:dyDescent="0.3">
      <c r="B42" s="26" t="s">
        <v>63</v>
      </c>
    </row>
    <row r="43" spans="2:2" x14ac:dyDescent="0.3">
      <c r="B43" s="26" t="s">
        <v>64</v>
      </c>
    </row>
    <row r="44" spans="2:2" x14ac:dyDescent="0.3">
      <c r="B44" s="26" t="s">
        <v>65</v>
      </c>
    </row>
    <row r="45" spans="2:2" x14ac:dyDescent="0.3">
      <c r="B45" s="26" t="s">
        <v>66</v>
      </c>
    </row>
    <row r="46" spans="2:2" x14ac:dyDescent="0.3">
      <c r="B46" s="26" t="s">
        <v>67</v>
      </c>
    </row>
    <row r="47" spans="2:2" x14ac:dyDescent="0.3">
      <c r="B47" s="26" t="s">
        <v>68</v>
      </c>
    </row>
    <row r="48" spans="2:2" x14ac:dyDescent="0.3">
      <c r="B48" s="26" t="s">
        <v>69</v>
      </c>
    </row>
    <row r="49" spans="2:2" x14ac:dyDescent="0.3">
      <c r="B49" s="26" t="s">
        <v>70</v>
      </c>
    </row>
    <row r="50" spans="2:2" x14ac:dyDescent="0.3">
      <c r="B50" s="26" t="s">
        <v>71</v>
      </c>
    </row>
    <row r="51" spans="2:2" x14ac:dyDescent="0.3">
      <c r="B51" s="26" t="s">
        <v>72</v>
      </c>
    </row>
    <row r="52" spans="2:2" x14ac:dyDescent="0.3">
      <c r="B52" s="26" t="s">
        <v>73</v>
      </c>
    </row>
    <row r="53" spans="2:2" x14ac:dyDescent="0.3">
      <c r="B53" s="26" t="s">
        <v>74</v>
      </c>
    </row>
    <row r="54" spans="2:2" x14ac:dyDescent="0.3">
      <c r="B54" s="26" t="s">
        <v>75</v>
      </c>
    </row>
    <row r="55" spans="2:2" x14ac:dyDescent="0.3">
      <c r="B55" s="26" t="s">
        <v>76</v>
      </c>
    </row>
    <row r="56" spans="2:2" x14ac:dyDescent="0.3">
      <c r="B56" s="26" t="s">
        <v>77</v>
      </c>
    </row>
    <row r="57" spans="2:2" x14ac:dyDescent="0.3">
      <c r="B57" s="26" t="s">
        <v>78</v>
      </c>
    </row>
    <row r="58" spans="2:2" x14ac:dyDescent="0.3">
      <c r="B58" s="26" t="s">
        <v>79</v>
      </c>
    </row>
    <row r="59" spans="2:2" x14ac:dyDescent="0.3">
      <c r="B59" s="26" t="s">
        <v>80</v>
      </c>
    </row>
    <row r="60" spans="2:2" x14ac:dyDescent="0.3">
      <c r="B60" s="26" t="s">
        <v>81</v>
      </c>
    </row>
    <row r="61" spans="2:2" x14ac:dyDescent="0.3">
      <c r="B61" s="26" t="s">
        <v>82</v>
      </c>
    </row>
    <row r="62" spans="2:2" x14ac:dyDescent="0.3">
      <c r="B62" s="26" t="s">
        <v>83</v>
      </c>
    </row>
    <row r="63" spans="2:2" x14ac:dyDescent="0.3">
      <c r="B63" s="26" t="s">
        <v>84</v>
      </c>
    </row>
    <row r="64" spans="2:2" x14ac:dyDescent="0.3">
      <c r="B64" s="26" t="s">
        <v>85</v>
      </c>
    </row>
    <row r="65" spans="2:2" x14ac:dyDescent="0.3">
      <c r="B65" s="26" t="s">
        <v>86</v>
      </c>
    </row>
    <row r="66" spans="2:2" x14ac:dyDescent="0.3">
      <c r="B66" s="26" t="s">
        <v>87</v>
      </c>
    </row>
    <row r="67" spans="2:2" x14ac:dyDescent="0.3">
      <c r="B67" s="26" t="s">
        <v>88</v>
      </c>
    </row>
    <row r="68" spans="2:2" x14ac:dyDescent="0.3">
      <c r="B68" s="26" t="s">
        <v>89</v>
      </c>
    </row>
    <row r="69" spans="2:2" x14ac:dyDescent="0.3">
      <c r="B69" s="26" t="s">
        <v>90</v>
      </c>
    </row>
    <row r="70" spans="2:2" x14ac:dyDescent="0.3">
      <c r="B70" s="26" t="s">
        <v>91</v>
      </c>
    </row>
    <row r="71" spans="2:2" x14ac:dyDescent="0.3">
      <c r="B71" s="26" t="s">
        <v>92</v>
      </c>
    </row>
    <row r="72" spans="2:2" x14ac:dyDescent="0.3">
      <c r="B72" s="26" t="s">
        <v>93</v>
      </c>
    </row>
    <row r="73" spans="2:2" x14ac:dyDescent="0.3">
      <c r="B73" s="26" t="s">
        <v>94</v>
      </c>
    </row>
    <row r="74" spans="2:2" x14ac:dyDescent="0.3">
      <c r="B74" s="26" t="s">
        <v>95</v>
      </c>
    </row>
    <row r="75" spans="2:2" x14ac:dyDescent="0.3">
      <c r="B75" s="26" t="s">
        <v>96</v>
      </c>
    </row>
    <row r="76" spans="2:2" x14ac:dyDescent="0.3">
      <c r="B76" s="26" t="s">
        <v>97</v>
      </c>
    </row>
    <row r="77" spans="2:2" x14ac:dyDescent="0.3">
      <c r="B77" s="26" t="s">
        <v>98</v>
      </c>
    </row>
    <row r="78" spans="2:2" x14ac:dyDescent="0.3">
      <c r="B78" s="26" t="s">
        <v>99</v>
      </c>
    </row>
    <row r="79" spans="2:2" x14ac:dyDescent="0.3">
      <c r="B79" s="26" t="s">
        <v>100</v>
      </c>
    </row>
    <row r="80" spans="2:2" x14ac:dyDescent="0.3">
      <c r="B80" s="26" t="s">
        <v>101</v>
      </c>
    </row>
    <row r="81" spans="2:2" x14ac:dyDescent="0.3">
      <c r="B81" s="26" t="s">
        <v>102</v>
      </c>
    </row>
    <row r="82" spans="2:2" x14ac:dyDescent="0.3">
      <c r="B82" s="26" t="s">
        <v>103</v>
      </c>
    </row>
    <row r="83" spans="2:2" x14ac:dyDescent="0.3">
      <c r="B83" s="26" t="s">
        <v>104</v>
      </c>
    </row>
    <row r="84" spans="2:2" x14ac:dyDescent="0.3">
      <c r="B84" s="26" t="s">
        <v>53</v>
      </c>
    </row>
    <row r="85" spans="2:2" x14ac:dyDescent="0.3">
      <c r="B85" s="26" t="s">
        <v>105</v>
      </c>
    </row>
    <row r="86" spans="2:2" x14ac:dyDescent="0.3">
      <c r="B86" s="26" t="s">
        <v>106</v>
      </c>
    </row>
    <row r="87" spans="2:2" x14ac:dyDescent="0.3">
      <c r="B87" s="26" t="s">
        <v>107</v>
      </c>
    </row>
    <row r="88" spans="2:2" x14ac:dyDescent="0.3">
      <c r="B88" s="26" t="s">
        <v>118</v>
      </c>
    </row>
    <row r="89" spans="2:2" x14ac:dyDescent="0.3">
      <c r="B89" s="26" t="s">
        <v>108</v>
      </c>
    </row>
    <row r="90" spans="2:2" x14ac:dyDescent="0.3">
      <c r="B90" s="26" t="s">
        <v>109</v>
      </c>
    </row>
    <row r="91" spans="2:2" x14ac:dyDescent="0.3">
      <c r="B91" s="26" t="s">
        <v>110</v>
      </c>
    </row>
    <row r="92" spans="2:2" x14ac:dyDescent="0.3">
      <c r="B92" s="26" t="s">
        <v>111</v>
      </c>
    </row>
    <row r="93" spans="2:2" x14ac:dyDescent="0.3">
      <c r="B93" s="26" t="s">
        <v>112</v>
      </c>
    </row>
    <row r="94" spans="2:2" x14ac:dyDescent="0.3">
      <c r="B94" s="26"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2.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AF9F2-2914-4218-9C9F-423A8C8C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Department</vt:lpstr>
      <vt:lpstr>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2025-02-10T21:45:10Z</cp:lastPrinted>
  <dcterms:created xsi:type="dcterms:W3CDTF">2017-11-10T19:41:26Z</dcterms:created>
  <dcterms:modified xsi:type="dcterms:W3CDTF">2025-11-14T23:57:22Z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